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_\Downloads\"/>
    </mc:Choice>
  </mc:AlternateContent>
  <xr:revisionPtr revIDLastSave="0" documentId="13_ncr:1_{7E6F383A-7540-4468-BE39-79BC27D0364C}" xr6:coauthVersionLast="40" xr6:coauthVersionMax="40" xr10:uidLastSave="{00000000-0000-0000-0000-000000000000}"/>
  <bookViews>
    <workbookView xWindow="0" yWindow="0" windowWidth="19200" windowHeight="6870" xr2:uid="{00000000-000D-0000-FFFF-FFFF00000000}"/>
  </bookViews>
  <sheets>
    <sheet name="需求表（阿克苏农商银行）" sheetId="1" r:id="rId1"/>
  </sheets>
  <calcPr calcId="181029"/>
</workbook>
</file>

<file path=xl/calcChain.xml><?xml version="1.0" encoding="utf-8"?>
<calcChain xmlns="http://schemas.openxmlformats.org/spreadsheetml/2006/main">
  <c r="AM38" i="1" l="1"/>
  <c r="AI38" i="1"/>
  <c r="AJ38" i="1"/>
  <c r="AK38" i="1"/>
  <c r="AL38" i="1"/>
  <c r="AN38" i="1"/>
  <c r="AG38" i="1"/>
  <c r="AF38" i="1"/>
  <c r="AE38" i="1"/>
  <c r="AD38" i="1"/>
  <c r="AC38" i="1"/>
  <c r="AB38" i="1"/>
  <c r="AA38" i="1"/>
  <c r="Z38" i="1"/>
  <c r="Y38" i="1"/>
  <c r="L38" i="1"/>
  <c r="K38" i="1"/>
  <c r="J38" i="1"/>
  <c r="I38" i="1"/>
  <c r="H38" i="1"/>
  <c r="G38" i="1"/>
  <c r="F38" i="1"/>
  <c r="E38" i="1"/>
  <c r="D16" i="1"/>
  <c r="C16" i="1" s="1"/>
  <c r="D8" i="1"/>
  <c r="C8" i="1" s="1"/>
  <c r="C38" i="1" l="1"/>
  <c r="D38" i="1"/>
</calcChain>
</file>

<file path=xl/sharedStrings.xml><?xml version="1.0" encoding="utf-8"?>
<sst xmlns="http://schemas.openxmlformats.org/spreadsheetml/2006/main" count="92" uniqueCount="90">
  <si>
    <t>2019年度人员需求专业明细表（一）</t>
  </si>
  <si>
    <t xml:space="preserve"> </t>
  </si>
  <si>
    <t>序号</t>
  </si>
  <si>
    <t>招录单位（全称）</t>
  </si>
  <si>
    <t>需求合计</t>
  </si>
  <si>
    <t>拟招录全日制大学本科及以上学历人数需求和专业</t>
  </si>
  <si>
    <t>拟招录人数(人）：合计</t>
  </si>
  <si>
    <t>柜员岗位</t>
  </si>
  <si>
    <t>经济学类</t>
  </si>
  <si>
    <t>经济与贸易类</t>
  </si>
  <si>
    <t>金融类</t>
  </si>
  <si>
    <t>法学类</t>
  </si>
  <si>
    <t>计算机类</t>
  </si>
  <si>
    <t>工商管理类</t>
  </si>
  <si>
    <t>档案类</t>
  </si>
  <si>
    <t>新闻类</t>
  </si>
  <si>
    <t>中国语言文学类</t>
  </si>
  <si>
    <t>其他类</t>
  </si>
  <si>
    <t>其他约束条件备注</t>
  </si>
  <si>
    <t>经济学专业</t>
  </si>
  <si>
    <t>经济统计学专业</t>
  </si>
  <si>
    <t>国际经济与贸易专业</t>
  </si>
  <si>
    <t>贸易经济</t>
  </si>
  <si>
    <t>金融学专业</t>
  </si>
  <si>
    <t>金融工程专业</t>
  </si>
  <si>
    <t>保险学专业</t>
  </si>
  <si>
    <t>法学专业</t>
  </si>
  <si>
    <t>计算机科学与技术专业</t>
  </si>
  <si>
    <t>电子信息工程专业</t>
  </si>
  <si>
    <t>软件工程专业</t>
  </si>
  <si>
    <t>网络工程专业</t>
  </si>
  <si>
    <t>信息安全专业</t>
  </si>
  <si>
    <t>信息管理与信息系统</t>
  </si>
  <si>
    <t>通信工程</t>
  </si>
  <si>
    <t>计算机软件</t>
  </si>
  <si>
    <t>数学与应用数学</t>
  </si>
  <si>
    <t>信息与计算科学</t>
  </si>
  <si>
    <t>物联网工程专业</t>
  </si>
  <si>
    <t>数字媒体技术专业</t>
  </si>
  <si>
    <t>市场营销专业</t>
  </si>
  <si>
    <t>工商管理专业</t>
  </si>
  <si>
    <t>会计学专业</t>
  </si>
  <si>
    <t>审计学专业</t>
  </si>
  <si>
    <t>财务管理学专业</t>
  </si>
  <si>
    <t>人力资源管理专业</t>
  </si>
  <si>
    <t>档案学专业</t>
  </si>
  <si>
    <t>新闻学专业）</t>
  </si>
  <si>
    <t>汉语言文学专业</t>
  </si>
  <si>
    <t>篮球专业（人）</t>
  </si>
  <si>
    <t>羽毛球专业（人）</t>
  </si>
  <si>
    <t>乒乓球专业（人）</t>
  </si>
  <si>
    <t>运动训练</t>
  </si>
  <si>
    <t>体育专业</t>
  </si>
  <si>
    <t>新疆阿克苏农村商业银行</t>
  </si>
  <si>
    <t>新疆阿勒泰农村商业银行</t>
  </si>
  <si>
    <t>放宽至2017、2018年历届毕业生</t>
  </si>
  <si>
    <t>北屯农村信用合作联社</t>
  </si>
  <si>
    <t>额敏县农村信用合作联社</t>
  </si>
  <si>
    <t>福海县农村信用合作联社</t>
  </si>
  <si>
    <t>巩留县农村信用合作联社</t>
  </si>
  <si>
    <t>霍城县农村信用合作联社</t>
  </si>
  <si>
    <t>新疆石河子农村合作银行</t>
  </si>
  <si>
    <t>新疆塔城农村商业银行</t>
  </si>
  <si>
    <t>托里县农村信用合作联社</t>
  </si>
  <si>
    <t>新疆伊犁农村商业银行</t>
  </si>
  <si>
    <t>新疆博湖农村商业银行</t>
  </si>
  <si>
    <t>新疆博乐农村商业银行</t>
  </si>
  <si>
    <t>察布查尔县农村信用合作联社</t>
  </si>
  <si>
    <t>新疆昌吉农村商业银行</t>
  </si>
  <si>
    <t>新疆乌苏农村商业银行</t>
  </si>
  <si>
    <t>新疆阜康农村商业银行</t>
  </si>
  <si>
    <t>新疆呼图壁农村商业银行</t>
  </si>
  <si>
    <t>吉木乃县农村信用合作联社</t>
  </si>
  <si>
    <t>吉木萨尔县农村信用合作联社</t>
  </si>
  <si>
    <t xml:space="preserve"> 新疆喀什农村商业银行</t>
  </si>
  <si>
    <t>轮台县农村信用合作联社</t>
  </si>
  <si>
    <t>玛纳斯县农村信用合作联社</t>
  </si>
  <si>
    <t>新疆沙湾农村商业银行</t>
  </si>
  <si>
    <t>新疆尉犁农村商业银行</t>
  </si>
  <si>
    <t>新疆乌鲁木齐农村商业银行</t>
  </si>
  <si>
    <t>新源县农村信用合作联社</t>
  </si>
  <si>
    <t>温泉县农村信用合作联社</t>
  </si>
  <si>
    <t>新疆天山农村商业银行</t>
  </si>
  <si>
    <t>新疆维吾尔自治区农村信用社联合社机关</t>
  </si>
  <si>
    <t>计算机类相关专业</t>
  </si>
  <si>
    <t>合计</t>
  </si>
  <si>
    <t>行政管理专业（人）</t>
    <phoneticPr fontId="10" type="noConversion"/>
  </si>
  <si>
    <t>行政管理类</t>
    <phoneticPr fontId="10" type="noConversion"/>
  </si>
  <si>
    <t>体育类</t>
    <phoneticPr fontId="10" type="noConversion"/>
  </si>
  <si>
    <t>其他专业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</si>
</sst>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6"/>
      <name val="方正仿宋简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wrapText="1"/>
    </xf>
    <xf numFmtId="0" fontId="4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7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2">
    <cellStyle name="Normal" xfId="1" xr:uid="{00000000-0005-0000-0000-000000000000}"/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3"/>
  <sheetViews>
    <sheetView tabSelected="1" view="pageBreakPreview" topLeftCell="A40" zoomScale="85" zoomScaleNormal="85" zoomScaleSheetLayoutView="85" workbookViewId="0">
      <selection activeCell="L48" sqref="L48"/>
    </sheetView>
  </sheetViews>
  <sheetFormatPr defaultColWidth="9" defaultRowHeight="15"/>
  <cols>
    <col min="1" max="1" width="6.75" style="33" customWidth="1"/>
    <col min="2" max="2" width="25.5" style="34" customWidth="1"/>
    <col min="3" max="4" width="7.58203125" style="8" customWidth="1"/>
    <col min="5" max="5" width="6.25" style="8" customWidth="1"/>
    <col min="6" max="6" width="5.75" style="8" customWidth="1"/>
    <col min="7" max="8" width="6.5" style="8" customWidth="1"/>
    <col min="9" max="11" width="3.5" style="8" customWidth="1"/>
    <col min="12" max="12" width="7.5" style="8" customWidth="1"/>
    <col min="13" max="14" width="5.83203125" style="8" customWidth="1"/>
    <col min="15" max="23" width="3.83203125" style="8" customWidth="1"/>
    <col min="24" max="24" width="4.83203125" style="8" customWidth="1"/>
    <col min="25" max="28" width="3.25" style="8" customWidth="1"/>
    <col min="29" max="32" width="5.33203125" style="8" customWidth="1"/>
    <col min="33" max="33" width="9.5" style="35" customWidth="1"/>
    <col min="34" max="34" width="10.08203125" style="35" customWidth="1"/>
    <col min="35" max="37" width="4.33203125" style="8" customWidth="1"/>
    <col min="38" max="39" width="4.25" style="8" customWidth="1"/>
    <col min="40" max="40" width="7.83203125" style="8" customWidth="1"/>
    <col min="41" max="41" width="26.08203125" style="8" customWidth="1"/>
    <col min="42" max="16384" width="9" style="8"/>
  </cols>
  <sheetData>
    <row r="1" spans="1:41" s="10" customFormat="1" ht="35.15" customHeight="1">
      <c r="A1" s="9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1:41" s="12" customFormat="1" ht="18" customHeight="1">
      <c r="A2" s="11"/>
      <c r="B2" s="38"/>
      <c r="C2" s="39"/>
      <c r="D2" s="40"/>
      <c r="E2" s="40"/>
      <c r="F2" s="40"/>
      <c r="G2" s="40"/>
      <c r="H2" s="40"/>
      <c r="I2" s="40"/>
      <c r="J2" s="40"/>
      <c r="K2" s="11"/>
      <c r="L2" s="11"/>
      <c r="M2" s="11" t="s">
        <v>1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"/>
    </row>
    <row r="3" spans="1:41" s="10" customFormat="1" ht="30" customHeight="1">
      <c r="A3" s="49" t="s">
        <v>2</v>
      </c>
      <c r="B3" s="50" t="s">
        <v>3</v>
      </c>
      <c r="C3" s="49" t="s">
        <v>4</v>
      </c>
      <c r="D3" s="36" t="s">
        <v>5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</row>
    <row r="4" spans="1:41" s="10" customFormat="1" ht="24.75" customHeight="1">
      <c r="A4" s="49"/>
      <c r="B4" s="50"/>
      <c r="C4" s="49"/>
      <c r="D4" s="49" t="s">
        <v>6</v>
      </c>
      <c r="E4" s="41" t="s">
        <v>7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/>
      <c r="AH4" s="42"/>
      <c r="AI4" s="42"/>
      <c r="AJ4" s="42"/>
      <c r="AK4" s="42"/>
      <c r="AL4" s="42"/>
      <c r="AM4" s="42"/>
      <c r="AN4" s="42"/>
      <c r="AO4" s="42"/>
    </row>
    <row r="5" spans="1:41" s="10" customFormat="1" ht="42" customHeight="1">
      <c r="A5" s="49"/>
      <c r="B5" s="50"/>
      <c r="C5" s="49"/>
      <c r="D5" s="49"/>
      <c r="E5" s="36" t="s">
        <v>8</v>
      </c>
      <c r="F5" s="36"/>
      <c r="G5" s="36" t="s">
        <v>9</v>
      </c>
      <c r="H5" s="36"/>
      <c r="I5" s="36" t="s">
        <v>10</v>
      </c>
      <c r="J5" s="36"/>
      <c r="K5" s="36"/>
      <c r="L5" s="13" t="s">
        <v>11</v>
      </c>
      <c r="M5" s="36" t="s">
        <v>12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 t="s">
        <v>13</v>
      </c>
      <c r="Z5" s="36"/>
      <c r="AA5" s="36"/>
      <c r="AB5" s="36"/>
      <c r="AC5" s="36"/>
      <c r="AD5" s="36"/>
      <c r="AE5" s="13" t="s">
        <v>14</v>
      </c>
      <c r="AF5" s="14" t="s">
        <v>15</v>
      </c>
      <c r="AG5" s="13" t="s">
        <v>16</v>
      </c>
      <c r="AH5" s="13" t="s">
        <v>87</v>
      </c>
      <c r="AI5" s="56" t="s">
        <v>88</v>
      </c>
      <c r="AJ5" s="57"/>
      <c r="AK5" s="57"/>
      <c r="AL5" s="57"/>
      <c r="AM5" s="57"/>
      <c r="AN5" s="14" t="s">
        <v>17</v>
      </c>
      <c r="AO5" s="49" t="s">
        <v>18</v>
      </c>
    </row>
    <row r="6" spans="1:41" s="10" customFormat="1" ht="96" customHeight="1">
      <c r="A6" s="49"/>
      <c r="B6" s="50"/>
      <c r="C6" s="49"/>
      <c r="D6" s="49"/>
      <c r="E6" s="49" t="s">
        <v>19</v>
      </c>
      <c r="F6" s="49" t="s">
        <v>20</v>
      </c>
      <c r="G6" s="49" t="s">
        <v>21</v>
      </c>
      <c r="H6" s="49" t="s">
        <v>22</v>
      </c>
      <c r="I6" s="49" t="s">
        <v>23</v>
      </c>
      <c r="J6" s="49" t="s">
        <v>24</v>
      </c>
      <c r="K6" s="49" t="s">
        <v>25</v>
      </c>
      <c r="L6" s="49" t="s">
        <v>26</v>
      </c>
      <c r="M6" s="49" t="s">
        <v>27</v>
      </c>
      <c r="N6" s="53" t="s">
        <v>28</v>
      </c>
      <c r="O6" s="49" t="s">
        <v>29</v>
      </c>
      <c r="P6" s="49" t="s">
        <v>30</v>
      </c>
      <c r="Q6" s="49" t="s">
        <v>31</v>
      </c>
      <c r="R6" s="51" t="s">
        <v>32</v>
      </c>
      <c r="S6" s="51" t="s">
        <v>33</v>
      </c>
      <c r="T6" s="51" t="s">
        <v>34</v>
      </c>
      <c r="U6" s="51" t="s">
        <v>35</v>
      </c>
      <c r="V6" s="51" t="s">
        <v>36</v>
      </c>
      <c r="W6" s="49" t="s">
        <v>37</v>
      </c>
      <c r="X6" s="49" t="s">
        <v>38</v>
      </c>
      <c r="Y6" s="49" t="s">
        <v>39</v>
      </c>
      <c r="Z6" s="49" t="s">
        <v>40</v>
      </c>
      <c r="AA6" s="49" t="s">
        <v>41</v>
      </c>
      <c r="AB6" s="49" t="s">
        <v>42</v>
      </c>
      <c r="AC6" s="49" t="s">
        <v>43</v>
      </c>
      <c r="AD6" s="49" t="s">
        <v>44</v>
      </c>
      <c r="AE6" s="49" t="s">
        <v>45</v>
      </c>
      <c r="AF6" s="49" t="s">
        <v>46</v>
      </c>
      <c r="AG6" s="55" t="s">
        <v>47</v>
      </c>
      <c r="AH6" s="53" t="s">
        <v>86</v>
      </c>
      <c r="AI6" s="59" t="s">
        <v>48</v>
      </c>
      <c r="AJ6" s="53" t="s">
        <v>49</v>
      </c>
      <c r="AK6" s="53" t="s">
        <v>50</v>
      </c>
      <c r="AL6" s="51" t="s">
        <v>51</v>
      </c>
      <c r="AM6" s="51" t="s">
        <v>52</v>
      </c>
      <c r="AN6" s="51" t="s">
        <v>89</v>
      </c>
      <c r="AO6" s="48"/>
    </row>
    <row r="7" spans="1:41" s="10" customFormat="1" ht="59.15" customHeight="1">
      <c r="A7" s="49"/>
      <c r="B7" s="50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4"/>
      <c r="O7" s="49"/>
      <c r="P7" s="49"/>
      <c r="Q7" s="49"/>
      <c r="R7" s="52"/>
      <c r="S7" s="52"/>
      <c r="T7" s="52"/>
      <c r="U7" s="52"/>
      <c r="V7" s="52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6"/>
      <c r="AH7" s="54"/>
      <c r="AI7" s="60"/>
      <c r="AJ7" s="54"/>
      <c r="AK7" s="54"/>
      <c r="AL7" s="52"/>
      <c r="AM7" s="52"/>
      <c r="AN7" s="52"/>
      <c r="AO7" s="48"/>
    </row>
    <row r="8" spans="1:41" s="10" customFormat="1" ht="25" customHeight="1">
      <c r="A8" s="15">
        <v>1</v>
      </c>
      <c r="B8" s="6" t="s">
        <v>53</v>
      </c>
      <c r="C8" s="15">
        <f>D8</f>
        <v>36</v>
      </c>
      <c r="D8" s="15">
        <f>SUM(E8:AO8)</f>
        <v>36</v>
      </c>
      <c r="E8" s="15">
        <v>5</v>
      </c>
      <c r="F8" s="15"/>
      <c r="G8" s="15">
        <v>3</v>
      </c>
      <c r="H8" s="15"/>
      <c r="I8" s="15">
        <v>6</v>
      </c>
      <c r="J8" s="15">
        <v>2</v>
      </c>
      <c r="K8" s="15"/>
      <c r="L8" s="15">
        <v>2</v>
      </c>
      <c r="M8" s="15">
        <v>2</v>
      </c>
      <c r="N8" s="16"/>
      <c r="O8" s="15">
        <v>1</v>
      </c>
      <c r="P8" s="15">
        <v>1</v>
      </c>
      <c r="Q8" s="15"/>
      <c r="R8" s="15"/>
      <c r="S8" s="15"/>
      <c r="T8" s="15"/>
      <c r="U8" s="15"/>
      <c r="V8" s="15"/>
      <c r="W8" s="15"/>
      <c r="X8" s="15"/>
      <c r="Y8" s="15"/>
      <c r="Z8" s="15">
        <v>1</v>
      </c>
      <c r="AA8" s="17">
        <v>5</v>
      </c>
      <c r="AB8" s="17">
        <v>2</v>
      </c>
      <c r="AC8" s="17">
        <v>1</v>
      </c>
      <c r="AD8" s="15">
        <v>1</v>
      </c>
      <c r="AE8" s="15">
        <v>1</v>
      </c>
      <c r="AF8" s="15">
        <v>1</v>
      </c>
      <c r="AG8" s="15"/>
      <c r="AH8" s="18">
        <v>1</v>
      </c>
      <c r="AI8" s="18"/>
      <c r="AJ8" s="18"/>
      <c r="AK8" s="18"/>
      <c r="AL8" s="18"/>
      <c r="AM8" s="19"/>
      <c r="AN8" s="19">
        <v>1</v>
      </c>
      <c r="AO8" s="2"/>
    </row>
    <row r="9" spans="1:41" s="10" customFormat="1" ht="25" customHeight="1">
      <c r="A9" s="15">
        <v>2</v>
      </c>
      <c r="B9" s="6" t="s">
        <v>54</v>
      </c>
      <c r="C9" s="15">
        <v>30</v>
      </c>
      <c r="D9" s="15">
        <v>30</v>
      </c>
      <c r="E9" s="15">
        <v>2</v>
      </c>
      <c r="F9" s="15">
        <v>2</v>
      </c>
      <c r="G9" s="15">
        <v>1</v>
      </c>
      <c r="H9" s="15">
        <v>1</v>
      </c>
      <c r="I9" s="15">
        <v>2</v>
      </c>
      <c r="J9" s="15">
        <v>1</v>
      </c>
      <c r="K9" s="15">
        <v>1</v>
      </c>
      <c r="L9" s="15">
        <v>1</v>
      </c>
      <c r="M9" s="15">
        <v>2</v>
      </c>
      <c r="N9" s="16"/>
      <c r="O9" s="15">
        <v>1</v>
      </c>
      <c r="P9" s="15">
        <v>1</v>
      </c>
      <c r="Q9" s="15"/>
      <c r="R9" s="15"/>
      <c r="S9" s="15"/>
      <c r="T9" s="15"/>
      <c r="U9" s="15"/>
      <c r="V9" s="15"/>
      <c r="W9" s="15"/>
      <c r="X9" s="15">
        <v>1</v>
      </c>
      <c r="Y9" s="15">
        <v>2</v>
      </c>
      <c r="Z9" s="16"/>
      <c r="AA9" s="17">
        <v>2</v>
      </c>
      <c r="AB9" s="17">
        <v>2</v>
      </c>
      <c r="AC9" s="17">
        <v>2</v>
      </c>
      <c r="AD9" s="15">
        <v>1</v>
      </c>
      <c r="AE9" s="15">
        <v>1</v>
      </c>
      <c r="AF9" s="15"/>
      <c r="AG9" s="15">
        <v>1</v>
      </c>
      <c r="AH9" s="16">
        <v>1</v>
      </c>
      <c r="AI9" s="16"/>
      <c r="AJ9" s="16"/>
      <c r="AK9" s="16"/>
      <c r="AL9" s="16"/>
      <c r="AM9" s="16"/>
      <c r="AN9" s="16">
        <v>2</v>
      </c>
      <c r="AO9" s="3" t="s">
        <v>55</v>
      </c>
    </row>
    <row r="10" spans="1:41" s="10" customFormat="1" ht="25" customHeight="1">
      <c r="A10" s="15">
        <v>3</v>
      </c>
      <c r="B10" s="6" t="s">
        <v>56</v>
      </c>
      <c r="C10" s="15">
        <v>6</v>
      </c>
      <c r="D10" s="15">
        <v>6</v>
      </c>
      <c r="E10" s="15"/>
      <c r="F10" s="15"/>
      <c r="G10" s="15"/>
      <c r="H10" s="15"/>
      <c r="I10" s="15"/>
      <c r="J10" s="15"/>
      <c r="K10" s="15"/>
      <c r="L10" s="15">
        <v>1</v>
      </c>
      <c r="M10" s="15">
        <v>2</v>
      </c>
      <c r="N10" s="16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7"/>
      <c r="AB10" s="17">
        <v>1</v>
      </c>
      <c r="AC10" s="17"/>
      <c r="AD10" s="15"/>
      <c r="AE10" s="15"/>
      <c r="AF10" s="15">
        <v>1</v>
      </c>
      <c r="AG10" s="15">
        <v>1</v>
      </c>
      <c r="AH10" s="16"/>
      <c r="AI10" s="16"/>
      <c r="AJ10" s="16"/>
      <c r="AK10" s="16"/>
      <c r="AL10" s="16"/>
      <c r="AM10" s="15"/>
      <c r="AN10" s="16"/>
      <c r="AO10" s="4"/>
    </row>
    <row r="11" spans="1:41" s="10" customFormat="1" ht="25" customHeight="1">
      <c r="A11" s="15">
        <v>4</v>
      </c>
      <c r="B11" s="6" t="s">
        <v>57</v>
      </c>
      <c r="C11" s="15">
        <v>10</v>
      </c>
      <c r="D11" s="15">
        <v>10</v>
      </c>
      <c r="E11" s="15">
        <v>1</v>
      </c>
      <c r="F11" s="15"/>
      <c r="G11" s="15">
        <v>1</v>
      </c>
      <c r="H11" s="15"/>
      <c r="I11" s="15">
        <v>1</v>
      </c>
      <c r="J11" s="15"/>
      <c r="K11" s="15"/>
      <c r="L11" s="15">
        <v>1</v>
      </c>
      <c r="M11" s="15">
        <v>1</v>
      </c>
      <c r="N11" s="16"/>
      <c r="O11" s="15"/>
      <c r="P11" s="15"/>
      <c r="Q11" s="15">
        <v>1</v>
      </c>
      <c r="R11" s="15"/>
      <c r="S11" s="15"/>
      <c r="T11" s="15"/>
      <c r="U11" s="15"/>
      <c r="V11" s="15"/>
      <c r="W11" s="15"/>
      <c r="X11" s="15"/>
      <c r="Y11" s="15">
        <v>1</v>
      </c>
      <c r="Z11" s="15"/>
      <c r="AA11" s="17">
        <v>1</v>
      </c>
      <c r="AB11" s="17"/>
      <c r="AC11" s="17">
        <v>1</v>
      </c>
      <c r="AD11" s="15">
        <v>1</v>
      </c>
      <c r="AE11" s="15"/>
      <c r="AF11" s="15"/>
      <c r="AG11" s="15"/>
      <c r="AH11" s="16"/>
      <c r="AI11" s="16"/>
      <c r="AJ11" s="16"/>
      <c r="AK11" s="16"/>
      <c r="AL11" s="16"/>
      <c r="AM11" s="15"/>
      <c r="AN11" s="16"/>
      <c r="AO11" s="5"/>
    </row>
    <row r="12" spans="1:41" s="10" customFormat="1" ht="25" customHeight="1">
      <c r="A12" s="15">
        <v>5</v>
      </c>
      <c r="B12" s="6" t="s">
        <v>58</v>
      </c>
      <c r="C12" s="15">
        <v>2</v>
      </c>
      <c r="D12" s="15">
        <v>2</v>
      </c>
      <c r="E12" s="15"/>
      <c r="F12" s="15">
        <v>1</v>
      </c>
      <c r="G12" s="15"/>
      <c r="H12" s="15"/>
      <c r="I12" s="15"/>
      <c r="J12" s="15"/>
      <c r="K12" s="15"/>
      <c r="L12" s="15"/>
      <c r="M12" s="15"/>
      <c r="N12" s="16"/>
      <c r="O12" s="15"/>
      <c r="P12" s="15">
        <v>1</v>
      </c>
      <c r="Q12" s="15"/>
      <c r="R12" s="15"/>
      <c r="S12" s="15"/>
      <c r="T12" s="15"/>
      <c r="U12" s="15"/>
      <c r="V12" s="15"/>
      <c r="W12" s="15"/>
      <c r="X12" s="15"/>
      <c r="Y12" s="15"/>
      <c r="Z12" s="21"/>
      <c r="AA12" s="17"/>
      <c r="AB12" s="17"/>
      <c r="AC12" s="17"/>
      <c r="AD12" s="15"/>
      <c r="AE12" s="15"/>
      <c r="AF12" s="15"/>
      <c r="AG12" s="15"/>
      <c r="AH12" s="16"/>
      <c r="AI12" s="16"/>
      <c r="AJ12" s="16"/>
      <c r="AK12" s="16"/>
      <c r="AL12" s="16"/>
      <c r="AM12" s="15"/>
      <c r="AN12" s="16"/>
      <c r="AO12" s="5"/>
    </row>
    <row r="13" spans="1:41" ht="25" customHeight="1">
      <c r="A13" s="15">
        <v>6</v>
      </c>
      <c r="B13" s="6" t="s">
        <v>59</v>
      </c>
      <c r="C13" s="15">
        <v>5</v>
      </c>
      <c r="D13" s="15">
        <v>5</v>
      </c>
      <c r="E13" s="15"/>
      <c r="F13" s="15"/>
      <c r="G13" s="15"/>
      <c r="H13" s="15"/>
      <c r="I13" s="15"/>
      <c r="J13" s="15">
        <v>1</v>
      </c>
      <c r="K13" s="15"/>
      <c r="L13" s="15"/>
      <c r="M13" s="15"/>
      <c r="N13" s="16"/>
      <c r="O13" s="15"/>
      <c r="P13" s="15">
        <v>1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7"/>
      <c r="AB13" s="17"/>
      <c r="AC13" s="17">
        <v>2</v>
      </c>
      <c r="AD13" s="15"/>
      <c r="AE13" s="15"/>
      <c r="AF13" s="15">
        <v>1</v>
      </c>
      <c r="AG13" s="15"/>
      <c r="AH13" s="16"/>
      <c r="AI13" s="16"/>
      <c r="AJ13" s="16"/>
      <c r="AK13" s="16"/>
      <c r="AL13" s="16"/>
      <c r="AM13" s="15"/>
      <c r="AN13" s="16"/>
      <c r="AO13" s="5"/>
    </row>
    <row r="14" spans="1:41" ht="25" customHeight="1">
      <c r="A14" s="15">
        <v>7</v>
      </c>
      <c r="B14" s="6" t="s">
        <v>60</v>
      </c>
      <c r="C14" s="15">
        <v>7</v>
      </c>
      <c r="D14" s="15">
        <v>7</v>
      </c>
      <c r="E14" s="15"/>
      <c r="F14" s="15">
        <v>1</v>
      </c>
      <c r="G14" s="15"/>
      <c r="H14" s="15"/>
      <c r="I14" s="15"/>
      <c r="J14" s="15"/>
      <c r="K14" s="15"/>
      <c r="L14" s="15">
        <v>1</v>
      </c>
      <c r="M14" s="15"/>
      <c r="N14" s="16"/>
      <c r="O14" s="15">
        <v>1</v>
      </c>
      <c r="P14" s="15">
        <v>1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7"/>
      <c r="AB14" s="17">
        <v>1</v>
      </c>
      <c r="AC14" s="17">
        <v>1</v>
      </c>
      <c r="AD14" s="15"/>
      <c r="AE14" s="15"/>
      <c r="AF14" s="15"/>
      <c r="AG14" s="15">
        <v>1</v>
      </c>
      <c r="AH14" s="16"/>
      <c r="AI14" s="16"/>
      <c r="AJ14" s="16"/>
      <c r="AK14" s="16"/>
      <c r="AL14" s="20"/>
      <c r="AM14" s="15"/>
      <c r="AN14" s="16"/>
      <c r="AO14" s="5"/>
    </row>
    <row r="15" spans="1:41" ht="25" customHeight="1">
      <c r="A15" s="15">
        <v>8</v>
      </c>
      <c r="B15" s="6" t="s">
        <v>61</v>
      </c>
      <c r="C15" s="17">
        <v>30</v>
      </c>
      <c r="D15" s="17">
        <v>30</v>
      </c>
      <c r="E15" s="17">
        <v>2</v>
      </c>
      <c r="F15" s="17">
        <v>1</v>
      </c>
      <c r="G15" s="17"/>
      <c r="H15" s="17"/>
      <c r="I15" s="17">
        <v>8</v>
      </c>
      <c r="J15" s="17">
        <v>2</v>
      </c>
      <c r="K15" s="17"/>
      <c r="L15" s="17">
        <v>2</v>
      </c>
      <c r="M15" s="17"/>
      <c r="N15" s="16"/>
      <c r="O15" s="17">
        <v>1</v>
      </c>
      <c r="P15" s="17">
        <v>1</v>
      </c>
      <c r="Q15" s="17">
        <v>1</v>
      </c>
      <c r="R15" s="17"/>
      <c r="S15" s="17"/>
      <c r="T15" s="17"/>
      <c r="U15" s="17"/>
      <c r="V15" s="17"/>
      <c r="W15" s="17"/>
      <c r="X15" s="17"/>
      <c r="Y15" s="17">
        <v>4</v>
      </c>
      <c r="Z15" s="15"/>
      <c r="AA15" s="17">
        <v>2</v>
      </c>
      <c r="AB15" s="17">
        <v>2</v>
      </c>
      <c r="AC15" s="17">
        <v>2</v>
      </c>
      <c r="AD15" s="17"/>
      <c r="AE15" s="17">
        <v>1</v>
      </c>
      <c r="AF15" s="17"/>
      <c r="AG15" s="17">
        <v>1</v>
      </c>
      <c r="AH15" s="16"/>
      <c r="AI15" s="16"/>
      <c r="AJ15" s="16"/>
      <c r="AK15" s="16"/>
      <c r="AL15" s="15"/>
      <c r="AM15" s="15"/>
      <c r="AN15" s="22"/>
      <c r="AO15" s="3" t="s">
        <v>55</v>
      </c>
    </row>
    <row r="16" spans="1:41" ht="25" customHeight="1">
      <c r="A16" s="15">
        <v>9</v>
      </c>
      <c r="B16" s="6" t="s">
        <v>62</v>
      </c>
      <c r="C16" s="15">
        <f>D16</f>
        <v>24</v>
      </c>
      <c r="D16" s="15">
        <f>SUM(E16:AG16)</f>
        <v>24</v>
      </c>
      <c r="E16" s="15"/>
      <c r="F16" s="15"/>
      <c r="G16" s="15"/>
      <c r="H16" s="15"/>
      <c r="I16" s="15"/>
      <c r="J16" s="15"/>
      <c r="K16" s="15"/>
      <c r="L16" s="15">
        <v>4</v>
      </c>
      <c r="M16" s="15"/>
      <c r="N16" s="16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>
        <v>6</v>
      </c>
      <c r="Z16" s="15"/>
      <c r="AA16" s="17">
        <v>3</v>
      </c>
      <c r="AB16" s="17">
        <v>3</v>
      </c>
      <c r="AC16" s="17">
        <v>4</v>
      </c>
      <c r="AD16" s="15">
        <v>1</v>
      </c>
      <c r="AE16" s="15">
        <v>1</v>
      </c>
      <c r="AF16" s="15">
        <v>1</v>
      </c>
      <c r="AG16" s="15">
        <v>1</v>
      </c>
      <c r="AH16" s="16"/>
      <c r="AI16" s="16"/>
      <c r="AJ16" s="16"/>
      <c r="AK16" s="16"/>
      <c r="AL16" s="18"/>
      <c r="AM16" s="15"/>
      <c r="AN16" s="16"/>
      <c r="AO16" s="5"/>
    </row>
    <row r="17" spans="1:41" ht="25" customHeight="1">
      <c r="A17" s="15">
        <v>10</v>
      </c>
      <c r="B17" s="6" t="s">
        <v>63</v>
      </c>
      <c r="C17" s="15">
        <v>4</v>
      </c>
      <c r="D17" s="15">
        <v>4</v>
      </c>
      <c r="E17" s="15"/>
      <c r="F17" s="15"/>
      <c r="G17" s="15"/>
      <c r="H17" s="15"/>
      <c r="I17" s="15">
        <v>1</v>
      </c>
      <c r="J17" s="15"/>
      <c r="K17" s="15"/>
      <c r="L17" s="15">
        <v>1</v>
      </c>
      <c r="M17" s="15"/>
      <c r="N17" s="16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7"/>
      <c r="AB17" s="17">
        <v>1</v>
      </c>
      <c r="AC17" s="17"/>
      <c r="AD17" s="15"/>
      <c r="AE17" s="15"/>
      <c r="AF17" s="15"/>
      <c r="AG17" s="15">
        <v>1</v>
      </c>
      <c r="AH17" s="16"/>
      <c r="AI17" s="16"/>
      <c r="AJ17" s="16"/>
      <c r="AK17" s="16"/>
      <c r="AL17" s="16"/>
      <c r="AM17" s="15"/>
      <c r="AN17" s="16"/>
      <c r="AO17" s="5"/>
    </row>
    <row r="18" spans="1:41" ht="25" customHeight="1">
      <c r="A18" s="15">
        <v>11</v>
      </c>
      <c r="B18" s="6" t="s">
        <v>64</v>
      </c>
      <c r="C18" s="15">
        <v>15</v>
      </c>
      <c r="D18" s="15">
        <v>15</v>
      </c>
      <c r="E18" s="15"/>
      <c r="F18" s="15"/>
      <c r="G18" s="15"/>
      <c r="H18" s="15"/>
      <c r="I18" s="15">
        <v>2</v>
      </c>
      <c r="J18" s="15"/>
      <c r="K18" s="15"/>
      <c r="L18" s="15">
        <v>1</v>
      </c>
      <c r="M18" s="15"/>
      <c r="N18" s="16"/>
      <c r="O18" s="15"/>
      <c r="P18" s="15">
        <v>1</v>
      </c>
      <c r="Q18" s="15"/>
      <c r="R18" s="15"/>
      <c r="S18" s="15"/>
      <c r="T18" s="15"/>
      <c r="U18" s="15"/>
      <c r="V18" s="15"/>
      <c r="W18" s="15"/>
      <c r="X18" s="15"/>
      <c r="Y18" s="15">
        <v>4</v>
      </c>
      <c r="Z18" s="15"/>
      <c r="AA18" s="17">
        <v>2</v>
      </c>
      <c r="AB18" s="17">
        <v>1</v>
      </c>
      <c r="AC18" s="17">
        <v>1</v>
      </c>
      <c r="AD18" s="15">
        <v>1</v>
      </c>
      <c r="AE18" s="15"/>
      <c r="AF18" s="15"/>
      <c r="AG18" s="15">
        <v>1</v>
      </c>
      <c r="AH18" s="16"/>
      <c r="AI18" s="16"/>
      <c r="AJ18" s="16"/>
      <c r="AK18" s="16"/>
      <c r="AL18" s="16"/>
      <c r="AM18" s="15">
        <v>1</v>
      </c>
      <c r="AN18" s="16"/>
      <c r="AO18" s="5"/>
    </row>
    <row r="19" spans="1:41" ht="25" customHeight="1">
      <c r="A19" s="15">
        <v>12</v>
      </c>
      <c r="B19" s="6" t="s">
        <v>65</v>
      </c>
      <c r="C19" s="15">
        <v>5</v>
      </c>
      <c r="D19" s="15">
        <v>5</v>
      </c>
      <c r="E19" s="23"/>
      <c r="F19" s="23"/>
      <c r="G19" s="23"/>
      <c r="H19" s="23"/>
      <c r="I19" s="23"/>
      <c r="J19" s="23"/>
      <c r="K19" s="23"/>
      <c r="L19" s="23"/>
      <c r="M19" s="15">
        <v>1</v>
      </c>
      <c r="N19" s="16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7">
        <v>2</v>
      </c>
      <c r="AB19" s="17"/>
      <c r="AC19" s="17">
        <v>1</v>
      </c>
      <c r="AD19" s="15"/>
      <c r="AE19" s="15"/>
      <c r="AF19" s="15">
        <v>1</v>
      </c>
      <c r="AG19" s="15"/>
      <c r="AH19" s="16"/>
      <c r="AI19" s="16"/>
      <c r="AJ19" s="16"/>
      <c r="AK19" s="16"/>
      <c r="AL19" s="16"/>
      <c r="AM19" s="15"/>
      <c r="AN19" s="16"/>
      <c r="AO19" s="5"/>
    </row>
    <row r="20" spans="1:41" ht="25" customHeight="1">
      <c r="A20" s="15">
        <v>13</v>
      </c>
      <c r="B20" s="6" t="s">
        <v>66</v>
      </c>
      <c r="C20" s="15">
        <v>10</v>
      </c>
      <c r="D20" s="15">
        <v>10</v>
      </c>
      <c r="E20" s="15"/>
      <c r="F20" s="15">
        <v>1</v>
      </c>
      <c r="G20" s="15"/>
      <c r="H20" s="15"/>
      <c r="I20" s="15">
        <v>1</v>
      </c>
      <c r="J20" s="15"/>
      <c r="K20" s="15"/>
      <c r="L20" s="15">
        <v>1</v>
      </c>
      <c r="M20" s="15"/>
      <c r="N20" s="16"/>
      <c r="O20" s="15">
        <v>1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7">
        <v>2</v>
      </c>
      <c r="AB20" s="17">
        <v>1</v>
      </c>
      <c r="AC20" s="17">
        <v>2</v>
      </c>
      <c r="AD20" s="15"/>
      <c r="AE20" s="15"/>
      <c r="AF20" s="15"/>
      <c r="AG20" s="15"/>
      <c r="AH20" s="16"/>
      <c r="AI20" s="16"/>
      <c r="AJ20" s="16"/>
      <c r="AK20" s="16"/>
      <c r="AL20" s="16"/>
      <c r="AM20" s="15"/>
      <c r="AN20" s="16">
        <v>1</v>
      </c>
      <c r="AO20" s="5"/>
    </row>
    <row r="21" spans="1:41" ht="25" customHeight="1">
      <c r="A21" s="15">
        <v>14</v>
      </c>
      <c r="B21" s="6" t="s">
        <v>67</v>
      </c>
      <c r="C21" s="15">
        <v>15</v>
      </c>
      <c r="D21" s="15">
        <v>15</v>
      </c>
      <c r="E21" s="15">
        <v>1</v>
      </c>
      <c r="F21" s="15">
        <v>2</v>
      </c>
      <c r="G21" s="15"/>
      <c r="H21" s="15"/>
      <c r="I21" s="15">
        <v>2</v>
      </c>
      <c r="J21" s="15"/>
      <c r="K21" s="15"/>
      <c r="L21" s="15"/>
      <c r="M21" s="15"/>
      <c r="N21" s="16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>
        <v>1</v>
      </c>
      <c r="Z21" s="15"/>
      <c r="AA21" s="17">
        <v>4</v>
      </c>
      <c r="AB21" s="17">
        <v>1</v>
      </c>
      <c r="AC21" s="17">
        <v>4</v>
      </c>
      <c r="AD21" s="15"/>
      <c r="AE21" s="15"/>
      <c r="AF21" s="15"/>
      <c r="AG21" s="15"/>
      <c r="AH21" s="16"/>
      <c r="AI21" s="16"/>
      <c r="AJ21" s="16"/>
      <c r="AK21" s="16"/>
      <c r="AL21" s="16"/>
      <c r="AM21" s="15"/>
      <c r="AN21" s="16"/>
      <c r="AO21" s="3" t="s">
        <v>55</v>
      </c>
    </row>
    <row r="22" spans="1:41" ht="25" customHeight="1">
      <c r="A22" s="15">
        <v>15</v>
      </c>
      <c r="B22" s="6" t="s">
        <v>68</v>
      </c>
      <c r="C22" s="15">
        <v>25</v>
      </c>
      <c r="D22" s="15">
        <v>25</v>
      </c>
      <c r="E22" s="15"/>
      <c r="F22" s="15"/>
      <c r="G22" s="15"/>
      <c r="H22" s="15"/>
      <c r="I22" s="15">
        <v>3</v>
      </c>
      <c r="J22" s="15"/>
      <c r="K22" s="15"/>
      <c r="L22" s="15">
        <v>3</v>
      </c>
      <c r="M22" s="15">
        <v>4</v>
      </c>
      <c r="N22" s="16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>
        <v>2</v>
      </c>
      <c r="Z22" s="15"/>
      <c r="AA22" s="17">
        <v>4</v>
      </c>
      <c r="AB22" s="17">
        <v>2</v>
      </c>
      <c r="AC22" s="17">
        <v>1</v>
      </c>
      <c r="AD22" s="15">
        <v>1</v>
      </c>
      <c r="AE22" s="15"/>
      <c r="AF22" s="15"/>
      <c r="AG22" s="15">
        <v>1</v>
      </c>
      <c r="AH22" s="16"/>
      <c r="AI22" s="16"/>
      <c r="AJ22" s="16"/>
      <c r="AK22" s="16"/>
      <c r="AL22" s="16"/>
      <c r="AM22" s="15"/>
      <c r="AN22" s="16">
        <v>4</v>
      </c>
      <c r="AO22" s="5"/>
    </row>
    <row r="23" spans="1:41" ht="25" customHeight="1">
      <c r="A23" s="15">
        <v>16</v>
      </c>
      <c r="B23" s="24" t="s">
        <v>69</v>
      </c>
      <c r="C23" s="15">
        <v>22</v>
      </c>
      <c r="D23" s="15">
        <v>22</v>
      </c>
      <c r="E23" s="15"/>
      <c r="F23" s="15"/>
      <c r="G23" s="15"/>
      <c r="H23" s="15"/>
      <c r="I23" s="15">
        <v>2</v>
      </c>
      <c r="J23" s="15"/>
      <c r="K23" s="15"/>
      <c r="L23" s="15">
        <v>3</v>
      </c>
      <c r="M23" s="25">
        <v>1</v>
      </c>
      <c r="N23" s="16"/>
      <c r="O23" s="25">
        <v>1</v>
      </c>
      <c r="P23" s="25">
        <v>1</v>
      </c>
      <c r="Q23" s="25">
        <v>1</v>
      </c>
      <c r="R23" s="25"/>
      <c r="S23" s="25"/>
      <c r="T23" s="25"/>
      <c r="U23" s="25"/>
      <c r="V23" s="25"/>
      <c r="W23" s="25"/>
      <c r="X23" s="25"/>
      <c r="Y23" s="25">
        <v>3</v>
      </c>
      <c r="Z23" s="15"/>
      <c r="AA23" s="25">
        <v>2</v>
      </c>
      <c r="AB23" s="25">
        <v>2</v>
      </c>
      <c r="AC23" s="25">
        <v>2</v>
      </c>
      <c r="AD23" s="25">
        <v>1</v>
      </c>
      <c r="AE23" s="25">
        <v>1</v>
      </c>
      <c r="AF23" s="25">
        <v>1</v>
      </c>
      <c r="AG23" s="15">
        <v>1</v>
      </c>
      <c r="AH23" s="16"/>
      <c r="AI23" s="16"/>
      <c r="AJ23" s="16"/>
      <c r="AK23" s="16"/>
      <c r="AL23" s="16"/>
      <c r="AM23" s="15"/>
      <c r="AN23" s="16"/>
      <c r="AO23" s="5"/>
    </row>
    <row r="24" spans="1:41" ht="25" customHeight="1">
      <c r="A24" s="15">
        <v>17</v>
      </c>
      <c r="B24" s="6" t="s">
        <v>70</v>
      </c>
      <c r="C24" s="15">
        <v>9</v>
      </c>
      <c r="D24" s="15">
        <v>9</v>
      </c>
      <c r="E24" s="15">
        <v>1</v>
      </c>
      <c r="F24" s="15"/>
      <c r="G24" s="15"/>
      <c r="H24" s="15"/>
      <c r="I24" s="15"/>
      <c r="J24" s="15"/>
      <c r="K24" s="15"/>
      <c r="L24" s="15">
        <v>1</v>
      </c>
      <c r="M24" s="15"/>
      <c r="N24" s="16"/>
      <c r="O24" s="15">
        <v>1</v>
      </c>
      <c r="P24" s="15">
        <v>1</v>
      </c>
      <c r="Q24" s="15"/>
      <c r="R24" s="15"/>
      <c r="S24" s="15"/>
      <c r="T24" s="15"/>
      <c r="U24" s="15"/>
      <c r="V24" s="15"/>
      <c r="W24" s="15"/>
      <c r="X24" s="15"/>
      <c r="Y24" s="15">
        <v>2</v>
      </c>
      <c r="Z24" s="15"/>
      <c r="AA24" s="17"/>
      <c r="AB24" s="17"/>
      <c r="AC24" s="17"/>
      <c r="AD24" s="15">
        <v>1</v>
      </c>
      <c r="AE24" s="15"/>
      <c r="AF24" s="15"/>
      <c r="AG24" s="15"/>
      <c r="AH24" s="16"/>
      <c r="AI24" s="16"/>
      <c r="AJ24" s="16"/>
      <c r="AK24" s="16"/>
      <c r="AL24" s="16">
        <v>2</v>
      </c>
      <c r="AM24" s="15"/>
      <c r="AN24" s="16"/>
      <c r="AO24" s="5"/>
    </row>
    <row r="25" spans="1:41" ht="25" customHeight="1">
      <c r="A25" s="15">
        <v>18</v>
      </c>
      <c r="B25" s="6" t="s">
        <v>71</v>
      </c>
      <c r="C25" s="26">
        <v>20</v>
      </c>
      <c r="D25" s="26">
        <v>20</v>
      </c>
      <c r="E25" s="26"/>
      <c r="F25" s="26">
        <v>1</v>
      </c>
      <c r="G25" s="26"/>
      <c r="H25" s="26"/>
      <c r="I25" s="26">
        <v>2</v>
      </c>
      <c r="J25" s="26"/>
      <c r="K25" s="26">
        <v>1</v>
      </c>
      <c r="L25" s="26">
        <v>2</v>
      </c>
      <c r="M25" s="26">
        <v>1</v>
      </c>
      <c r="N25" s="27">
        <v>1</v>
      </c>
      <c r="O25" s="26">
        <v>2</v>
      </c>
      <c r="P25" s="26"/>
      <c r="Q25" s="26">
        <v>1</v>
      </c>
      <c r="R25" s="26"/>
      <c r="S25" s="26"/>
      <c r="T25" s="26"/>
      <c r="U25" s="26"/>
      <c r="V25" s="26"/>
      <c r="W25" s="26"/>
      <c r="X25" s="26"/>
      <c r="Y25" s="26">
        <v>2</v>
      </c>
      <c r="Z25" s="15"/>
      <c r="AA25" s="26">
        <v>3</v>
      </c>
      <c r="AB25" s="26"/>
      <c r="AC25" s="26">
        <v>1</v>
      </c>
      <c r="AD25" s="26">
        <v>1</v>
      </c>
      <c r="AE25" s="26"/>
      <c r="AF25" s="26">
        <v>1</v>
      </c>
      <c r="AG25" s="26">
        <v>1</v>
      </c>
      <c r="AH25" s="27"/>
      <c r="AI25" s="27"/>
      <c r="AJ25" s="27"/>
      <c r="AK25" s="27"/>
      <c r="AL25" s="27"/>
      <c r="AM25" s="15"/>
      <c r="AN25" s="16"/>
      <c r="AO25" s="5"/>
    </row>
    <row r="26" spans="1:41" ht="25" customHeight="1">
      <c r="A26" s="15">
        <v>19</v>
      </c>
      <c r="B26" s="6" t="s">
        <v>72</v>
      </c>
      <c r="C26" s="15">
        <v>4</v>
      </c>
      <c r="D26" s="15">
        <v>4</v>
      </c>
      <c r="E26" s="15"/>
      <c r="F26" s="15"/>
      <c r="G26" s="15"/>
      <c r="H26" s="15"/>
      <c r="I26" s="15"/>
      <c r="J26" s="15"/>
      <c r="K26" s="15"/>
      <c r="L26" s="15"/>
      <c r="M26" s="15"/>
      <c r="N26" s="16"/>
      <c r="O26" s="15">
        <v>1</v>
      </c>
      <c r="P26" s="15">
        <v>1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7">
        <v>2</v>
      </c>
      <c r="AB26" s="17"/>
      <c r="AC26" s="17"/>
      <c r="AD26" s="15"/>
      <c r="AE26" s="15"/>
      <c r="AF26" s="15"/>
      <c r="AG26" s="15"/>
      <c r="AH26" s="16"/>
      <c r="AI26" s="16"/>
      <c r="AJ26" s="16"/>
      <c r="AK26" s="16"/>
      <c r="AL26" s="16"/>
      <c r="AM26" s="15"/>
      <c r="AN26" s="16"/>
      <c r="AO26" s="5"/>
    </row>
    <row r="27" spans="1:41" ht="25" customHeight="1">
      <c r="A27" s="15">
        <v>20</v>
      </c>
      <c r="B27" s="6" t="s">
        <v>73</v>
      </c>
      <c r="C27" s="15">
        <v>2</v>
      </c>
      <c r="D27" s="15">
        <v>2</v>
      </c>
      <c r="E27" s="15"/>
      <c r="F27" s="15"/>
      <c r="G27" s="15"/>
      <c r="H27" s="15"/>
      <c r="I27" s="15"/>
      <c r="J27" s="15">
        <v>1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7"/>
      <c r="AB27" s="17"/>
      <c r="AC27" s="17"/>
      <c r="AD27" s="15"/>
      <c r="AE27" s="15"/>
      <c r="AF27" s="15"/>
      <c r="AG27" s="15"/>
      <c r="AH27" s="15"/>
      <c r="AI27" s="15"/>
      <c r="AJ27" s="15"/>
      <c r="AK27" s="15"/>
      <c r="AM27" s="15">
        <v>1</v>
      </c>
      <c r="AN27" s="16"/>
      <c r="AO27" s="6"/>
    </row>
    <row r="28" spans="1:41" ht="25" customHeight="1">
      <c r="A28" s="15">
        <v>21</v>
      </c>
      <c r="B28" s="6" t="s">
        <v>74</v>
      </c>
      <c r="C28" s="15">
        <v>20</v>
      </c>
      <c r="D28" s="15">
        <v>20</v>
      </c>
      <c r="E28" s="15">
        <v>1</v>
      </c>
      <c r="F28" s="15"/>
      <c r="G28" s="15">
        <v>1</v>
      </c>
      <c r="H28" s="15"/>
      <c r="I28" s="15">
        <v>2</v>
      </c>
      <c r="J28" s="15"/>
      <c r="K28" s="15"/>
      <c r="L28" s="15">
        <v>1</v>
      </c>
      <c r="M28" s="15">
        <v>1</v>
      </c>
      <c r="N28" s="16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>
        <v>4</v>
      </c>
      <c r="Z28" s="15"/>
      <c r="AA28" s="17">
        <v>5</v>
      </c>
      <c r="AB28" s="17">
        <v>1</v>
      </c>
      <c r="AC28" s="17">
        <v>1</v>
      </c>
      <c r="AD28" s="15"/>
      <c r="AE28" s="15">
        <v>1</v>
      </c>
      <c r="AF28" s="15">
        <v>1</v>
      </c>
      <c r="AG28" s="15">
        <v>1</v>
      </c>
      <c r="AH28" s="16"/>
      <c r="AI28" s="16"/>
      <c r="AJ28" s="16"/>
      <c r="AK28" s="16"/>
      <c r="AL28" s="16"/>
      <c r="AM28" s="15"/>
      <c r="AN28" s="16"/>
      <c r="AO28" s="5"/>
    </row>
    <row r="29" spans="1:41" ht="25" customHeight="1">
      <c r="A29" s="15">
        <v>22</v>
      </c>
      <c r="B29" s="6" t="s">
        <v>75</v>
      </c>
      <c r="C29" s="15">
        <v>6</v>
      </c>
      <c r="D29" s="15">
        <v>6</v>
      </c>
      <c r="E29" s="15"/>
      <c r="F29" s="15"/>
      <c r="G29" s="15"/>
      <c r="H29" s="15"/>
      <c r="I29" s="15"/>
      <c r="J29" s="15"/>
      <c r="K29" s="15"/>
      <c r="L29" s="15"/>
      <c r="M29" s="15"/>
      <c r="N29" s="16"/>
      <c r="O29" s="15">
        <v>1</v>
      </c>
      <c r="P29" s="15">
        <v>1</v>
      </c>
      <c r="Q29" s="15">
        <v>1</v>
      </c>
      <c r="R29" s="15"/>
      <c r="S29" s="15"/>
      <c r="T29" s="15"/>
      <c r="U29" s="15"/>
      <c r="V29" s="15"/>
      <c r="W29" s="15"/>
      <c r="X29" s="15"/>
      <c r="Y29" s="15">
        <v>2</v>
      </c>
      <c r="Z29" s="15"/>
      <c r="AA29" s="17"/>
      <c r="AB29" s="17"/>
      <c r="AC29" s="17"/>
      <c r="AD29" s="15">
        <v>1</v>
      </c>
      <c r="AE29" s="15"/>
      <c r="AF29" s="15"/>
      <c r="AG29" s="15"/>
      <c r="AH29" s="16"/>
      <c r="AI29" s="16"/>
      <c r="AJ29" s="16"/>
      <c r="AK29" s="16"/>
      <c r="AL29" s="16"/>
      <c r="AM29" s="15"/>
      <c r="AN29" s="16"/>
      <c r="AO29" s="5"/>
    </row>
    <row r="30" spans="1:41" s="29" customFormat="1" ht="25" customHeight="1">
      <c r="A30" s="15">
        <v>23</v>
      </c>
      <c r="B30" s="6" t="s">
        <v>76</v>
      </c>
      <c r="C30" s="17">
        <v>20</v>
      </c>
      <c r="D30" s="17">
        <v>20</v>
      </c>
      <c r="E30" s="17">
        <v>1</v>
      </c>
      <c r="F30" s="17"/>
      <c r="G30" s="17"/>
      <c r="H30" s="17"/>
      <c r="I30" s="17">
        <v>1</v>
      </c>
      <c r="J30" s="17"/>
      <c r="K30" s="17"/>
      <c r="L30" s="17">
        <v>1</v>
      </c>
      <c r="M30" s="17">
        <v>1</v>
      </c>
      <c r="N30" s="17">
        <v>1</v>
      </c>
      <c r="O30" s="17">
        <v>1</v>
      </c>
      <c r="P30" s="17">
        <v>1</v>
      </c>
      <c r="Q30" s="17"/>
      <c r="R30" s="17"/>
      <c r="S30" s="17"/>
      <c r="T30" s="17"/>
      <c r="U30" s="17"/>
      <c r="V30" s="17"/>
      <c r="W30" s="17"/>
      <c r="X30" s="17"/>
      <c r="Y30" s="17">
        <v>1</v>
      </c>
      <c r="Z30" s="17"/>
      <c r="AA30" s="17">
        <v>1</v>
      </c>
      <c r="AB30" s="17">
        <v>1</v>
      </c>
      <c r="AC30" s="17">
        <v>1</v>
      </c>
      <c r="AD30" s="17">
        <v>1</v>
      </c>
      <c r="AE30" s="17">
        <v>1</v>
      </c>
      <c r="AF30" s="17">
        <v>1</v>
      </c>
      <c r="AG30" s="17">
        <v>1</v>
      </c>
      <c r="AH30" s="17">
        <v>1</v>
      </c>
      <c r="AI30" s="17">
        <v>2</v>
      </c>
      <c r="AJ30" s="17">
        <v>1</v>
      </c>
      <c r="AK30" s="17">
        <v>1</v>
      </c>
      <c r="AL30" s="28"/>
      <c r="AM30" s="17"/>
      <c r="AN30" s="28"/>
      <c r="AO30" s="7"/>
    </row>
    <row r="31" spans="1:41" ht="25" customHeight="1">
      <c r="A31" s="15">
        <v>24</v>
      </c>
      <c r="B31" s="30" t="s">
        <v>77</v>
      </c>
      <c r="C31" s="31">
        <v>10</v>
      </c>
      <c r="D31" s="31">
        <v>10</v>
      </c>
      <c r="E31" s="31"/>
      <c r="F31" s="31"/>
      <c r="G31" s="31"/>
      <c r="H31" s="31"/>
      <c r="I31" s="31">
        <v>2</v>
      </c>
      <c r="J31" s="31"/>
      <c r="K31" s="31"/>
      <c r="L31" s="31"/>
      <c r="M31" s="31">
        <v>3</v>
      </c>
      <c r="N31" s="16"/>
      <c r="O31" s="31">
        <v>2</v>
      </c>
      <c r="P31" s="31"/>
      <c r="Q31" s="31">
        <v>1</v>
      </c>
      <c r="R31" s="31"/>
      <c r="S31" s="31"/>
      <c r="T31" s="31"/>
      <c r="U31" s="31"/>
      <c r="V31" s="31"/>
      <c r="W31" s="31"/>
      <c r="X31" s="31"/>
      <c r="Y31" s="31"/>
      <c r="Z31" s="15"/>
      <c r="AA31" s="32">
        <v>2</v>
      </c>
      <c r="AB31" s="32"/>
      <c r="AC31" s="32"/>
      <c r="AD31" s="31"/>
      <c r="AE31" s="31"/>
      <c r="AF31" s="31"/>
      <c r="AG31" s="15"/>
      <c r="AH31" s="16"/>
      <c r="AI31" s="16"/>
      <c r="AJ31" s="16"/>
      <c r="AK31" s="16"/>
      <c r="AL31" s="16"/>
      <c r="AM31" s="15"/>
      <c r="AN31" s="16"/>
      <c r="AO31" s="5"/>
    </row>
    <row r="32" spans="1:41" ht="25" customHeight="1">
      <c r="A32" s="15">
        <v>25</v>
      </c>
      <c r="B32" s="6" t="s">
        <v>78</v>
      </c>
      <c r="C32" s="15">
        <v>7</v>
      </c>
      <c r="D32" s="15">
        <v>7</v>
      </c>
      <c r="E32" s="15"/>
      <c r="F32" s="15"/>
      <c r="G32" s="15"/>
      <c r="H32" s="15"/>
      <c r="I32" s="15">
        <v>1</v>
      </c>
      <c r="J32" s="15"/>
      <c r="K32" s="15"/>
      <c r="L32" s="15">
        <v>1</v>
      </c>
      <c r="M32" s="15"/>
      <c r="N32" s="16"/>
      <c r="O32" s="15">
        <v>1</v>
      </c>
      <c r="P32" s="15">
        <v>1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7">
        <v>1</v>
      </c>
      <c r="AB32" s="17">
        <v>1</v>
      </c>
      <c r="AC32" s="17"/>
      <c r="AD32" s="15"/>
      <c r="AE32" s="15"/>
      <c r="AF32" s="15">
        <v>1</v>
      </c>
      <c r="AG32" s="15"/>
      <c r="AH32" s="16"/>
      <c r="AI32" s="16"/>
      <c r="AJ32" s="16"/>
      <c r="AK32" s="16"/>
      <c r="AL32" s="16"/>
      <c r="AM32" s="15"/>
      <c r="AN32" s="16"/>
      <c r="AO32" s="5"/>
    </row>
    <row r="33" spans="1:41" ht="25" customHeight="1">
      <c r="A33" s="15">
        <v>26</v>
      </c>
      <c r="B33" s="6" t="s">
        <v>79</v>
      </c>
      <c r="C33" s="15">
        <v>15</v>
      </c>
      <c r="D33" s="15">
        <v>15</v>
      </c>
      <c r="E33" s="15">
        <v>2</v>
      </c>
      <c r="F33" s="15">
        <v>1</v>
      </c>
      <c r="G33" s="15"/>
      <c r="H33" s="15"/>
      <c r="I33" s="15">
        <v>2</v>
      </c>
      <c r="J33" s="15"/>
      <c r="K33" s="15"/>
      <c r="L33" s="15">
        <v>1</v>
      </c>
      <c r="M33" s="15">
        <v>1</v>
      </c>
      <c r="N33" s="16"/>
      <c r="O33" s="15"/>
      <c r="P33" s="15"/>
      <c r="Q33" s="15"/>
      <c r="R33" s="15"/>
      <c r="S33" s="15"/>
      <c r="T33" s="15"/>
      <c r="U33" s="15">
        <v>2</v>
      </c>
      <c r="V33" s="15"/>
      <c r="W33" s="15"/>
      <c r="X33" s="15"/>
      <c r="Y33" s="15">
        <v>2</v>
      </c>
      <c r="Z33" s="15"/>
      <c r="AA33" s="17">
        <v>2</v>
      </c>
      <c r="AB33" s="17"/>
      <c r="AC33" s="17">
        <v>2</v>
      </c>
      <c r="AD33" s="15"/>
      <c r="AE33" s="15"/>
      <c r="AF33" s="15"/>
      <c r="AG33" s="15"/>
      <c r="AH33" s="16"/>
      <c r="AI33" s="16"/>
      <c r="AJ33" s="16"/>
      <c r="AK33" s="16"/>
      <c r="AL33" s="16"/>
      <c r="AM33" s="15"/>
      <c r="AN33" s="16"/>
      <c r="AO33" s="5"/>
    </row>
    <row r="34" spans="1:41" ht="25" customHeight="1">
      <c r="A34" s="15">
        <v>27</v>
      </c>
      <c r="B34" s="6" t="s">
        <v>80</v>
      </c>
      <c r="C34" s="15">
        <v>10</v>
      </c>
      <c r="D34" s="15">
        <v>10</v>
      </c>
      <c r="E34" s="15"/>
      <c r="F34" s="15"/>
      <c r="G34" s="15"/>
      <c r="H34" s="15"/>
      <c r="I34" s="15">
        <v>2</v>
      </c>
      <c r="J34" s="15">
        <v>1</v>
      </c>
      <c r="K34" s="15"/>
      <c r="L34" s="15"/>
      <c r="M34" s="15">
        <v>1</v>
      </c>
      <c r="N34" s="16"/>
      <c r="O34" s="15"/>
      <c r="P34" s="15"/>
      <c r="Q34" s="15">
        <v>1</v>
      </c>
      <c r="R34" s="15"/>
      <c r="S34" s="15"/>
      <c r="T34" s="15"/>
      <c r="U34" s="15"/>
      <c r="V34" s="15"/>
      <c r="W34" s="15"/>
      <c r="X34" s="15"/>
      <c r="Y34" s="15"/>
      <c r="Z34" s="15"/>
      <c r="AA34" s="17">
        <v>2</v>
      </c>
      <c r="AB34" s="17"/>
      <c r="AC34" s="17">
        <v>2</v>
      </c>
      <c r="AD34" s="15">
        <v>1</v>
      </c>
      <c r="AE34" s="15"/>
      <c r="AF34" s="15"/>
      <c r="AG34" s="15"/>
      <c r="AH34" s="16"/>
      <c r="AI34" s="16"/>
      <c r="AJ34" s="16"/>
      <c r="AK34" s="16"/>
      <c r="AL34" s="16"/>
      <c r="AM34" s="15"/>
      <c r="AN34" s="16"/>
      <c r="AO34" s="5"/>
    </row>
    <row r="35" spans="1:41" ht="25" customHeight="1">
      <c r="A35" s="15">
        <v>28</v>
      </c>
      <c r="B35" s="6" t="s">
        <v>81</v>
      </c>
      <c r="C35" s="15">
        <v>5</v>
      </c>
      <c r="D35" s="15">
        <v>5</v>
      </c>
      <c r="E35" s="15"/>
      <c r="F35" s="15"/>
      <c r="G35" s="15"/>
      <c r="H35" s="15"/>
      <c r="I35" s="15"/>
      <c r="J35" s="15"/>
      <c r="K35" s="15"/>
      <c r="L35" s="15">
        <v>1</v>
      </c>
      <c r="M35" s="15">
        <v>1</v>
      </c>
      <c r="N35" s="16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7">
        <v>1</v>
      </c>
      <c r="AB35" s="17"/>
      <c r="AC35" s="17">
        <v>1</v>
      </c>
      <c r="AD35" s="15"/>
      <c r="AE35" s="15"/>
      <c r="AF35" s="15">
        <v>1</v>
      </c>
      <c r="AG35" s="15"/>
      <c r="AH35" s="16"/>
      <c r="AI35" s="16"/>
      <c r="AJ35" s="16"/>
      <c r="AK35" s="16"/>
      <c r="AL35" s="16"/>
      <c r="AM35" s="15"/>
      <c r="AN35" s="16"/>
      <c r="AO35" s="5"/>
    </row>
    <row r="36" spans="1:41" ht="25" customHeight="1">
      <c r="A36" s="15">
        <v>29</v>
      </c>
      <c r="B36" s="6" t="s">
        <v>82</v>
      </c>
      <c r="C36" s="17">
        <v>53</v>
      </c>
      <c r="D36" s="17">
        <v>53</v>
      </c>
      <c r="E36" s="17">
        <v>4</v>
      </c>
      <c r="F36" s="17">
        <v>4</v>
      </c>
      <c r="G36" s="17">
        <v>3</v>
      </c>
      <c r="H36" s="17"/>
      <c r="I36" s="17">
        <v>5</v>
      </c>
      <c r="J36" s="17">
        <v>5</v>
      </c>
      <c r="K36" s="17"/>
      <c r="L36" s="17">
        <v>2</v>
      </c>
      <c r="M36" s="17">
        <v>3</v>
      </c>
      <c r="N36" s="16"/>
      <c r="O36" s="17">
        <v>2</v>
      </c>
      <c r="P36" s="17">
        <v>2</v>
      </c>
      <c r="Q36" s="17">
        <v>2</v>
      </c>
      <c r="R36" s="17"/>
      <c r="S36" s="17"/>
      <c r="T36" s="17"/>
      <c r="U36" s="17"/>
      <c r="V36" s="17"/>
      <c r="W36" s="17">
        <v>2</v>
      </c>
      <c r="X36" s="17"/>
      <c r="Y36" s="17"/>
      <c r="Z36" s="15"/>
      <c r="AA36" s="17">
        <v>5</v>
      </c>
      <c r="AB36" s="17">
        <v>4</v>
      </c>
      <c r="AC36" s="17">
        <v>5</v>
      </c>
      <c r="AD36" s="17"/>
      <c r="AE36" s="17"/>
      <c r="AF36" s="17">
        <v>1</v>
      </c>
      <c r="AG36" s="17"/>
      <c r="AH36" s="16"/>
      <c r="AI36" s="16"/>
      <c r="AJ36" s="16"/>
      <c r="AK36" s="16"/>
      <c r="AL36" s="16">
        <v>4</v>
      </c>
      <c r="AM36" s="15"/>
      <c r="AN36" s="16"/>
      <c r="AO36" s="5"/>
    </row>
    <row r="37" spans="1:41" ht="34" customHeight="1">
      <c r="A37" s="15">
        <v>30</v>
      </c>
      <c r="B37" s="6" t="s">
        <v>83</v>
      </c>
      <c r="C37" s="17">
        <v>16</v>
      </c>
      <c r="D37" s="17">
        <v>16</v>
      </c>
      <c r="E37" s="17"/>
      <c r="F37" s="17"/>
      <c r="G37" s="17"/>
      <c r="H37" s="17"/>
      <c r="I37" s="17"/>
      <c r="J37" s="17"/>
      <c r="K37" s="17"/>
      <c r="L37" s="17"/>
      <c r="M37" s="43">
        <v>16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  <c r="Y37" s="17"/>
      <c r="Z37" s="15"/>
      <c r="AA37" s="17"/>
      <c r="AB37" s="17"/>
      <c r="AC37" s="17"/>
      <c r="AD37" s="17"/>
      <c r="AE37" s="17"/>
      <c r="AF37" s="17"/>
      <c r="AG37" s="17"/>
      <c r="AH37" s="16"/>
      <c r="AI37" s="16"/>
      <c r="AJ37" s="16"/>
      <c r="AK37" s="16"/>
      <c r="AL37" s="16"/>
      <c r="AM37" s="15"/>
      <c r="AN37" s="16"/>
      <c r="AO37" s="5" t="s">
        <v>84</v>
      </c>
    </row>
    <row r="38" spans="1:41" ht="25" customHeight="1">
      <c r="A38" s="15">
        <v>31</v>
      </c>
      <c r="B38" s="6" t="s">
        <v>85</v>
      </c>
      <c r="C38" s="15">
        <f>SUM(C8:C37)</f>
        <v>443</v>
      </c>
      <c r="D38" s="15">
        <f>SUM(D8:D37)</f>
        <v>443</v>
      </c>
      <c r="E38" s="15">
        <f>SUM(E8:E37)</f>
        <v>20</v>
      </c>
      <c r="F38" s="15">
        <f t="shared" ref="F38:L38" si="0">SUM(F8:F37)</f>
        <v>14</v>
      </c>
      <c r="G38" s="15">
        <f t="shared" si="0"/>
        <v>9</v>
      </c>
      <c r="H38" s="15">
        <f t="shared" si="0"/>
        <v>1</v>
      </c>
      <c r="I38" s="15">
        <f t="shared" si="0"/>
        <v>45</v>
      </c>
      <c r="J38" s="15">
        <f t="shared" si="0"/>
        <v>13</v>
      </c>
      <c r="K38" s="15">
        <f t="shared" si="0"/>
        <v>2</v>
      </c>
      <c r="L38" s="15">
        <f t="shared" si="0"/>
        <v>31</v>
      </c>
      <c r="M38" s="46">
        <v>89</v>
      </c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8"/>
      <c r="Y38" s="15">
        <f>SUM(Y8:Y36)</f>
        <v>36</v>
      </c>
      <c r="Z38" s="15">
        <f t="shared" ref="Z38:AM38" si="1">SUM(Z8:Z36)</f>
        <v>1</v>
      </c>
      <c r="AA38" s="15">
        <f t="shared" si="1"/>
        <v>53</v>
      </c>
      <c r="AB38" s="15">
        <f t="shared" si="1"/>
        <v>26</v>
      </c>
      <c r="AC38" s="15">
        <f t="shared" si="1"/>
        <v>37</v>
      </c>
      <c r="AD38" s="15">
        <f t="shared" si="1"/>
        <v>12</v>
      </c>
      <c r="AE38" s="15">
        <f t="shared" si="1"/>
        <v>7</v>
      </c>
      <c r="AF38" s="15">
        <f t="shared" si="1"/>
        <v>12</v>
      </c>
      <c r="AG38" s="15">
        <f t="shared" si="1"/>
        <v>12</v>
      </c>
      <c r="AH38" s="15">
        <v>22</v>
      </c>
      <c r="AI38" s="15">
        <f t="shared" si="1"/>
        <v>2</v>
      </c>
      <c r="AJ38" s="15">
        <f t="shared" si="1"/>
        <v>1</v>
      </c>
      <c r="AK38" s="15">
        <f t="shared" si="1"/>
        <v>1</v>
      </c>
      <c r="AL38" s="15">
        <f t="shared" si="1"/>
        <v>6</v>
      </c>
      <c r="AM38" s="15">
        <f t="shared" si="1"/>
        <v>2</v>
      </c>
      <c r="AN38" s="15">
        <f t="shared" ref="AN38" si="2">SUM(AN8:AN36)</f>
        <v>8</v>
      </c>
      <c r="AO38" s="5"/>
    </row>
    <row r="41" spans="1:41"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41"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41"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41"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41"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41"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41"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41"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6:26"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6:26"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6:26"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6:26"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6:26"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</sheetData>
  <mergeCells count="55">
    <mergeCell ref="AG6:AG7"/>
    <mergeCell ref="AM6:AM7"/>
    <mergeCell ref="AI5:AM5"/>
    <mergeCell ref="P41:Z53"/>
    <mergeCell ref="AL6:AL7"/>
    <mergeCell ref="AK6:AK7"/>
    <mergeCell ref="AJ6:AJ7"/>
    <mergeCell ref="AI6:AI7"/>
    <mergeCell ref="X6:X7"/>
    <mergeCell ref="Y6:Y7"/>
    <mergeCell ref="Z6:Z7"/>
    <mergeCell ref="AA6:AA7"/>
    <mergeCell ref="AB6:AB7"/>
    <mergeCell ref="S6:S7"/>
    <mergeCell ref="T6:T7"/>
    <mergeCell ref="U6:U7"/>
    <mergeCell ref="V6:V7"/>
    <mergeCell ref="W6:W7"/>
    <mergeCell ref="N6:N7"/>
    <mergeCell ref="O6:O7"/>
    <mergeCell ref="P6:P7"/>
    <mergeCell ref="Q6:Q7"/>
    <mergeCell ref="R6:R7"/>
    <mergeCell ref="M37:X37"/>
    <mergeCell ref="M38:X38"/>
    <mergeCell ref="A3:A7"/>
    <mergeCell ref="B3:B7"/>
    <mergeCell ref="C3:C7"/>
    <mergeCell ref="D4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E5:F5"/>
    <mergeCell ref="G5:H5"/>
    <mergeCell ref="I5:K5"/>
    <mergeCell ref="M5:X5"/>
    <mergeCell ref="Y5:AD5"/>
    <mergeCell ref="B1:AO1"/>
    <mergeCell ref="B2:C2"/>
    <mergeCell ref="D2:J2"/>
    <mergeCell ref="D3:AO3"/>
    <mergeCell ref="E4:AO4"/>
    <mergeCell ref="AO5:AO7"/>
    <mergeCell ref="AN6:AN7"/>
    <mergeCell ref="AH6:AH7"/>
    <mergeCell ref="AC6:AC7"/>
    <mergeCell ref="AD6:AD7"/>
    <mergeCell ref="AE6:AE7"/>
    <mergeCell ref="AF6:AF7"/>
  </mergeCells>
  <phoneticPr fontId="10" type="noConversion"/>
  <printOptions horizontalCentered="1" verticalCentered="1"/>
  <pageMargins left="7.7777777777777807E-2" right="7.7777777777777807E-2" top="0.98402777777777795" bottom="0.98402777777777795" header="0.51180555555555596" footer="0.51180555555555596"/>
  <pageSetup paperSize="8" scale="6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需求表（阿克苏农商银行）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guoyuefeng</dc:creator>
  <cp:lastModifiedBy>王富贵</cp:lastModifiedBy>
  <cp:lastPrinted>2018-12-10T03:44:00Z</cp:lastPrinted>
  <dcterms:created xsi:type="dcterms:W3CDTF">2017-12-13T04:01:00Z</dcterms:created>
  <dcterms:modified xsi:type="dcterms:W3CDTF">2018-12-12T04:00:48Z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