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bookViews>
  <sheets>
    <sheet name="Sheet1" sheetId="1" r:id="rId1"/>
  </sheets>
  <calcPr calcId="144525"/>
</workbook>
</file>

<file path=xl/sharedStrings.xml><?xml version="1.0" encoding="utf-8"?>
<sst xmlns="http://schemas.openxmlformats.org/spreadsheetml/2006/main" count="434" uniqueCount="334">
  <si>
    <t>2019年安阳市殷都区纪委监委公开招聘工作人员进入面试人员考试总成绩</t>
  </si>
  <si>
    <t>序号</t>
  </si>
  <si>
    <t>报考岗位代码</t>
  </si>
  <si>
    <t>报名序号</t>
  </si>
  <si>
    <t>准考证号</t>
  </si>
  <si>
    <t>姓名</t>
  </si>
  <si>
    <t>笔试成绩</t>
  </si>
  <si>
    <t>笔试成绩
折合分数
（50%）</t>
  </si>
  <si>
    <t>面试原始
成绩</t>
  </si>
  <si>
    <t>面试考场
修正系数</t>
  </si>
  <si>
    <t>面试成绩</t>
  </si>
  <si>
    <t>面试成绩
折合分数
（50%）</t>
  </si>
  <si>
    <t>考试
总成绩</t>
  </si>
  <si>
    <t>名次</t>
  </si>
  <si>
    <t>0101</t>
  </si>
  <si>
    <t>01585</t>
  </si>
  <si>
    <t>20190201112</t>
  </si>
  <si>
    <t>杜玉敏</t>
  </si>
  <si>
    <t>01825</t>
  </si>
  <si>
    <t>20190202010</t>
  </si>
  <si>
    <t>陈美娟</t>
  </si>
  <si>
    <t>01821</t>
  </si>
  <si>
    <t>20190200824</t>
  </si>
  <si>
    <t>陈元佩</t>
  </si>
  <si>
    <t>01560</t>
  </si>
  <si>
    <t>20190201709</t>
  </si>
  <si>
    <t>李艳花</t>
  </si>
  <si>
    <t>00711</t>
  </si>
  <si>
    <t>20190100912</t>
  </si>
  <si>
    <t>袁茂</t>
  </si>
  <si>
    <t>00391</t>
  </si>
  <si>
    <t>20190100607</t>
  </si>
  <si>
    <t>吕肖雅</t>
  </si>
  <si>
    <t>0102</t>
  </si>
  <si>
    <t>02056</t>
  </si>
  <si>
    <t>20190200906</t>
  </si>
  <si>
    <t>侯伟伟</t>
  </si>
  <si>
    <t>01091</t>
  </si>
  <si>
    <t>20190100926</t>
  </si>
  <si>
    <t>梁笑斐</t>
  </si>
  <si>
    <t>00741</t>
  </si>
  <si>
    <t>20190100118</t>
  </si>
  <si>
    <t>田璐</t>
  </si>
  <si>
    <t>00234</t>
  </si>
  <si>
    <t>20190100526</t>
  </si>
  <si>
    <t>管伟辰</t>
  </si>
  <si>
    <t>00128</t>
  </si>
  <si>
    <t>20190102909</t>
  </si>
  <si>
    <t>郜凯</t>
  </si>
  <si>
    <t>01299</t>
  </si>
  <si>
    <t>20190101305</t>
  </si>
  <si>
    <t>靳丛珊</t>
  </si>
  <si>
    <t>01804</t>
  </si>
  <si>
    <t>20190201310</t>
  </si>
  <si>
    <t>姚晓争</t>
  </si>
  <si>
    <t>00068</t>
  </si>
  <si>
    <t>20190100523</t>
  </si>
  <si>
    <t>路小欢</t>
  </si>
  <si>
    <t>03670</t>
  </si>
  <si>
    <t>20190401714</t>
  </si>
  <si>
    <t>袁方</t>
  </si>
  <si>
    <t>02538</t>
  </si>
  <si>
    <t>20190301112</t>
  </si>
  <si>
    <t>程燕波</t>
  </si>
  <si>
    <t>00367</t>
  </si>
  <si>
    <t>20190103317</t>
  </si>
  <si>
    <t>杨梦梦</t>
  </si>
  <si>
    <t>04351</t>
  </si>
  <si>
    <t>20190401512</t>
  </si>
  <si>
    <t>张万军</t>
  </si>
  <si>
    <t>00463</t>
  </si>
  <si>
    <t>20190102713</t>
  </si>
  <si>
    <t>张瑞锋</t>
  </si>
  <si>
    <t>01201</t>
  </si>
  <si>
    <t>20190102927</t>
  </si>
  <si>
    <t>肖珊珊</t>
  </si>
  <si>
    <t>02815</t>
  </si>
  <si>
    <t>20190300828</t>
  </si>
  <si>
    <t>宋小雪</t>
  </si>
  <si>
    <t>00940</t>
  </si>
  <si>
    <t>20190103002</t>
  </si>
  <si>
    <t>崔震</t>
  </si>
  <si>
    <t>00117</t>
  </si>
  <si>
    <t>20190103514</t>
  </si>
  <si>
    <t>王海佳</t>
  </si>
  <si>
    <t>00319</t>
  </si>
  <si>
    <t>20190101309</t>
  </si>
  <si>
    <t>马林利</t>
  </si>
  <si>
    <t>01516</t>
  </si>
  <si>
    <t>20190200408</t>
  </si>
  <si>
    <t>韩飞</t>
  </si>
  <si>
    <t>03753</t>
  </si>
  <si>
    <t>20190402329</t>
  </si>
  <si>
    <t>银媛媛</t>
  </si>
  <si>
    <t>00625</t>
  </si>
  <si>
    <t>20190101820</t>
  </si>
  <si>
    <t>王玥</t>
  </si>
  <si>
    <t>00045</t>
  </si>
  <si>
    <t>20190103419</t>
  </si>
  <si>
    <t>张丽芳</t>
  </si>
  <si>
    <t>04335</t>
  </si>
  <si>
    <t>20190400323</t>
  </si>
  <si>
    <t>张清霞</t>
  </si>
  <si>
    <t>02753</t>
  </si>
  <si>
    <t>20190300712</t>
  </si>
  <si>
    <t>杨梦琦</t>
  </si>
  <si>
    <t>00118</t>
  </si>
  <si>
    <t>20190100102</t>
  </si>
  <si>
    <t>郭梦玉</t>
  </si>
  <si>
    <t>00029</t>
  </si>
  <si>
    <t>20190102811</t>
  </si>
  <si>
    <t>王尉宇</t>
  </si>
  <si>
    <t>01982</t>
  </si>
  <si>
    <t>20190201304</t>
  </si>
  <si>
    <t>路琪</t>
  </si>
  <si>
    <t>01295</t>
  </si>
  <si>
    <t>20190102301</t>
  </si>
  <si>
    <t>宗亚路</t>
  </si>
  <si>
    <t>01689</t>
  </si>
  <si>
    <t>20190201911</t>
  </si>
  <si>
    <t>赵向前</t>
  </si>
  <si>
    <t>00980</t>
  </si>
  <si>
    <t>20190100114</t>
  </si>
  <si>
    <t>梁玮</t>
  </si>
  <si>
    <t>0103</t>
  </si>
  <si>
    <t>03660</t>
  </si>
  <si>
    <t>20190402107</t>
  </si>
  <si>
    <t>付庆龙</t>
  </si>
  <si>
    <t>01600</t>
  </si>
  <si>
    <t>20190200503</t>
  </si>
  <si>
    <t>王钰磊</t>
  </si>
  <si>
    <t>02881</t>
  </si>
  <si>
    <t>20190301407</t>
  </si>
  <si>
    <t>杨许斌</t>
  </si>
  <si>
    <t>02799</t>
  </si>
  <si>
    <t>20190300329</t>
  </si>
  <si>
    <t>李岩</t>
  </si>
  <si>
    <t>01529</t>
  </si>
  <si>
    <t>20190202021</t>
  </si>
  <si>
    <t>王琳</t>
  </si>
  <si>
    <t>02700</t>
  </si>
  <si>
    <t>20190300813</t>
  </si>
  <si>
    <t>张文艳</t>
  </si>
  <si>
    <t>0104</t>
  </si>
  <si>
    <t>04379</t>
  </si>
  <si>
    <t>20190402712</t>
  </si>
  <si>
    <t>冯笑</t>
  </si>
  <si>
    <t>03600</t>
  </si>
  <si>
    <t>20190402228</t>
  </si>
  <si>
    <t>王丁慧</t>
  </si>
  <si>
    <t>02818</t>
  </si>
  <si>
    <t>20190301507</t>
  </si>
  <si>
    <t>李红超</t>
  </si>
  <si>
    <t>0201</t>
  </si>
  <si>
    <t>01284</t>
  </si>
  <si>
    <t>20190102905</t>
  </si>
  <si>
    <t>李菲</t>
  </si>
  <si>
    <t>01952</t>
  </si>
  <si>
    <t>20190201325</t>
  </si>
  <si>
    <t>王昆</t>
  </si>
  <si>
    <t>00534</t>
  </si>
  <si>
    <t>20190103408</t>
  </si>
  <si>
    <t>张朋</t>
  </si>
  <si>
    <t>03656</t>
  </si>
  <si>
    <t>20190401530</t>
  </si>
  <si>
    <t>刘莹莹</t>
  </si>
  <si>
    <t>01834</t>
  </si>
  <si>
    <t>20190201613</t>
  </si>
  <si>
    <t>周广建</t>
  </si>
  <si>
    <t>03412</t>
  </si>
  <si>
    <t>20190401307</t>
  </si>
  <si>
    <t>桑廷方</t>
  </si>
  <si>
    <t>02810</t>
  </si>
  <si>
    <t>20190300927</t>
  </si>
  <si>
    <t>许玉鑫</t>
  </si>
  <si>
    <t>01050</t>
  </si>
  <si>
    <t>20190100310</t>
  </si>
  <si>
    <t>雷文强</t>
  </si>
  <si>
    <t>04043</t>
  </si>
  <si>
    <t>20190400809</t>
  </si>
  <si>
    <t>唐方园</t>
  </si>
  <si>
    <t>04111</t>
  </si>
  <si>
    <t>20190401603</t>
  </si>
  <si>
    <t>张艳芳</t>
  </si>
  <si>
    <t>02529</t>
  </si>
  <si>
    <t>20190301518</t>
  </si>
  <si>
    <t>刘欢</t>
  </si>
  <si>
    <t>02663</t>
  </si>
  <si>
    <t>20190300322</t>
  </si>
  <si>
    <t>张泽滨</t>
  </si>
  <si>
    <t>00652</t>
  </si>
  <si>
    <t>20190103125</t>
  </si>
  <si>
    <t>苏东翰</t>
  </si>
  <si>
    <t>02072</t>
  </si>
  <si>
    <t>20190200121</t>
  </si>
  <si>
    <t>刘付坤</t>
  </si>
  <si>
    <t>00038</t>
  </si>
  <si>
    <t>20190100924</t>
  </si>
  <si>
    <t>姚进峰</t>
  </si>
  <si>
    <t>00780</t>
  </si>
  <si>
    <t>20190103304</t>
  </si>
  <si>
    <t>琚泽栋</t>
  </si>
  <si>
    <t>00468</t>
  </si>
  <si>
    <t>20190100502</t>
  </si>
  <si>
    <t>李晓红</t>
  </si>
  <si>
    <t>04137</t>
  </si>
  <si>
    <t>20190400910</t>
  </si>
  <si>
    <t>李凤娇</t>
  </si>
  <si>
    <t>00415</t>
  </si>
  <si>
    <t>20190100417</t>
  </si>
  <si>
    <t>韩锐</t>
  </si>
  <si>
    <t>00770</t>
  </si>
  <si>
    <t>20190101022</t>
  </si>
  <si>
    <t>侯婧荣</t>
  </si>
  <si>
    <t>00037</t>
  </si>
  <si>
    <t>20190101116</t>
  </si>
  <si>
    <t>续进</t>
  </si>
  <si>
    <t>02105</t>
  </si>
  <si>
    <t>20190200312</t>
  </si>
  <si>
    <t>焦雨</t>
  </si>
  <si>
    <t>02749</t>
  </si>
  <si>
    <t>20190301212</t>
  </si>
  <si>
    <t>郑和</t>
  </si>
  <si>
    <t>02445</t>
  </si>
  <si>
    <t>20190300503</t>
  </si>
  <si>
    <t>魏兴</t>
  </si>
  <si>
    <t>03315</t>
  </si>
  <si>
    <t>20190402007</t>
  </si>
  <si>
    <t>宋中良</t>
  </si>
  <si>
    <t>00263</t>
  </si>
  <si>
    <t>20190101506</t>
  </si>
  <si>
    <t>储承志</t>
  </si>
  <si>
    <t>01346</t>
  </si>
  <si>
    <t>20190100809</t>
  </si>
  <si>
    <t>李振</t>
  </si>
  <si>
    <t>01189</t>
  </si>
  <si>
    <t>20190101310</t>
  </si>
  <si>
    <t>郝培佑</t>
  </si>
  <si>
    <t>03160</t>
  </si>
  <si>
    <t>20190402405</t>
  </si>
  <si>
    <t>马玲</t>
  </si>
  <si>
    <t>04092</t>
  </si>
  <si>
    <t>20190402509</t>
  </si>
  <si>
    <t>王健航</t>
  </si>
  <si>
    <t>02386</t>
  </si>
  <si>
    <t>20190201305</t>
  </si>
  <si>
    <t>杨晓林</t>
  </si>
  <si>
    <t>00187</t>
  </si>
  <si>
    <t>20190100119</t>
  </si>
  <si>
    <t>李笑云</t>
  </si>
  <si>
    <t>00485</t>
  </si>
  <si>
    <t>20190101225</t>
  </si>
  <si>
    <t>李艳蕾</t>
  </si>
  <si>
    <t>03280</t>
  </si>
  <si>
    <t>20190400810</t>
  </si>
  <si>
    <t>王国帅</t>
  </si>
  <si>
    <t>01288</t>
  </si>
  <si>
    <t>20190101113</t>
  </si>
  <si>
    <t>李珂</t>
  </si>
  <si>
    <t>00163</t>
  </si>
  <si>
    <t>20190102009</t>
  </si>
  <si>
    <t>李欣</t>
  </si>
  <si>
    <t>01511</t>
  </si>
  <si>
    <t>20190200930</t>
  </si>
  <si>
    <t>魏雨桐</t>
  </si>
  <si>
    <t>00375</t>
  </si>
  <si>
    <t>20190102916</t>
  </si>
  <si>
    <t>曹立敏</t>
  </si>
  <si>
    <t>01180</t>
  </si>
  <si>
    <t>20190102517</t>
  </si>
  <si>
    <t>任真利</t>
  </si>
  <si>
    <t>02002</t>
  </si>
  <si>
    <t>20190201704</t>
  </si>
  <si>
    <t>常新进</t>
  </si>
  <si>
    <t>00987</t>
  </si>
  <si>
    <t>20190102318</t>
  </si>
  <si>
    <t>安旭峰</t>
  </si>
  <si>
    <t>01733</t>
  </si>
  <si>
    <t>20190201030</t>
  </si>
  <si>
    <t>李浩</t>
  </si>
  <si>
    <t>01843</t>
  </si>
  <si>
    <t>20190202018</t>
  </si>
  <si>
    <t>李光正</t>
  </si>
  <si>
    <t>00162</t>
  </si>
  <si>
    <t>20190103314</t>
  </si>
  <si>
    <t>王莹莹</t>
  </si>
  <si>
    <t>01446</t>
  </si>
  <si>
    <t>20190102924</t>
  </si>
  <si>
    <t>贾永强</t>
  </si>
  <si>
    <t>04239</t>
  </si>
  <si>
    <t>20190401111</t>
  </si>
  <si>
    <t>李康</t>
  </si>
  <si>
    <t>04136</t>
  </si>
  <si>
    <t>20190402719</t>
  </si>
  <si>
    <t>王勇瑞</t>
  </si>
  <si>
    <t>00813</t>
  </si>
  <si>
    <t>陈茜</t>
  </si>
  <si>
    <t>02330</t>
  </si>
  <si>
    <t>20190200811</t>
  </si>
  <si>
    <t>王浩</t>
  </si>
  <si>
    <t>01936</t>
  </si>
  <si>
    <t>20190200129</t>
  </si>
  <si>
    <t>李芬</t>
  </si>
  <si>
    <t>02213</t>
  </si>
  <si>
    <t>20190200921</t>
  </si>
  <si>
    <t>栗春晓</t>
  </si>
  <si>
    <t>00921</t>
  </si>
  <si>
    <t>20190102307</t>
  </si>
  <si>
    <t>郭丽平</t>
  </si>
  <si>
    <t>01949</t>
  </si>
  <si>
    <t>20190201825</t>
  </si>
  <si>
    <t>乔攀</t>
  </si>
  <si>
    <t>03072</t>
  </si>
  <si>
    <t>20190300208</t>
  </si>
  <si>
    <t>王若冰</t>
  </si>
  <si>
    <t>02781</t>
  </si>
  <si>
    <t>20190300729</t>
  </si>
  <si>
    <t>陈晓玲</t>
  </si>
  <si>
    <t>00479</t>
  </si>
  <si>
    <t>20190101807</t>
  </si>
  <si>
    <t>田飞</t>
  </si>
  <si>
    <t>04350</t>
  </si>
  <si>
    <t>20190402001</t>
  </si>
  <si>
    <t>李乐</t>
  </si>
  <si>
    <t>00717</t>
  </si>
  <si>
    <t>20190101105</t>
  </si>
  <si>
    <t>郝秀云</t>
  </si>
  <si>
    <t>00298</t>
  </si>
  <si>
    <t>20190100207</t>
  </si>
  <si>
    <t>王虎彬</t>
  </si>
  <si>
    <t>01714</t>
  </si>
  <si>
    <t>20190201723</t>
  </si>
  <si>
    <t>付超伟</t>
  </si>
  <si>
    <t>弃考</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</si>
</sst>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 numFmtId="177" formatCode="0.000_ "/>
  </numFmts>
  <fonts count="41">
    <font>
      <sz val="11"/>
      <color theme="1"/>
      <name val="宋体"/>
      <charset val="134"/>
      <scheme val="minor"/>
    </font>
    <font>
      <sz val="11"/>
      <name val="宋体"/>
      <charset val="134"/>
      <scheme val="minor"/>
    </font>
    <font>
      <sz val="10"/>
      <color theme="1"/>
      <name val="宋体"/>
      <charset val="134"/>
      <scheme val="minor"/>
    </font>
    <font>
      <b/>
      <sz val="10"/>
      <color theme="1"/>
      <name val="Tahoma"/>
      <charset val="134"/>
    </font>
    <font>
      <b/>
      <sz val="20"/>
      <color theme="1"/>
      <name val="宋体"/>
      <charset val="134"/>
      <scheme val="minor"/>
    </font>
    <font>
      <b/>
      <sz val="10"/>
      <color theme="1"/>
      <name val="宋体"/>
      <charset val="134"/>
      <scheme val="minor"/>
    </font>
    <font>
      <sz val="11"/>
      <color theme="1"/>
      <name val="宋体"/>
      <charset val="134"/>
    </font>
    <font>
      <b/>
      <sz val="11"/>
      <color rgb="FF000000"/>
      <name val="宋体"/>
      <charset val="134"/>
      <scheme val="minor"/>
    </font>
    <font>
      <b/>
      <sz val="10"/>
      <color rgb="FF000000"/>
      <name val="宋体"/>
      <charset val="134"/>
      <scheme val="minor"/>
    </font>
    <font>
      <b/>
      <sz val="10"/>
      <color indexed="8"/>
      <name val="宋体"/>
      <charset val="134"/>
    </font>
    <font>
      <sz val="11"/>
      <color theme="1"/>
      <name val="Tahoma"/>
      <charset val="134"/>
    </font>
    <font>
      <sz val="11"/>
      <color rgb="FF000000"/>
      <name val="宋体"/>
      <charset val="134"/>
      <scheme val="minor"/>
    </font>
    <font>
      <sz val="10"/>
      <color rgb="FF000000"/>
      <name val="宋体"/>
      <charset val="134"/>
      <scheme val="minor"/>
    </font>
    <font>
      <sz val="10"/>
      <color theme="1"/>
      <name val="Tahoma"/>
      <charset val="134"/>
    </font>
    <font>
      <b/>
      <sz val="10"/>
      <color theme="1"/>
      <name val="宋体"/>
      <charset val="134"/>
    </font>
    <font>
      <sz val="10"/>
      <color indexed="8"/>
      <name val="宋体"/>
      <charset val="134"/>
    </font>
    <font>
      <b/>
      <sz val="10"/>
      <color indexed="8"/>
      <name val="Tahoma"/>
      <charset val="134"/>
    </font>
    <font>
      <b/>
      <sz val="10"/>
      <color indexed="8"/>
      <name val="宋体"/>
      <charset val="134"/>
      <scheme val="minor"/>
    </font>
    <font>
      <sz val="10"/>
      <name val="宋体"/>
      <charset val="134"/>
      <scheme val="minor"/>
    </font>
    <font>
      <sz val="10"/>
      <name val="Tahoma"/>
      <charset val="134"/>
    </font>
    <font>
      <b/>
      <sz val="10"/>
      <name val="宋体"/>
      <charset val="134"/>
      <scheme val="minor"/>
    </font>
    <font>
      <b/>
      <sz val="10"/>
      <name val="Tahoma"/>
      <charset val="134"/>
    </font>
    <font>
      <sz val="11"/>
      <color theme="1"/>
      <name val="宋体"/>
      <charset val="0"/>
      <scheme val="minor"/>
    </font>
    <font>
      <sz val="11"/>
      <color rgb="FF006100"/>
      <name val="宋体"/>
      <charset val="0"/>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s>
  <fills count="33">
    <fill>
      <patternFill patternType="none"/>
    </fill>
    <fill>
      <patternFill patternType="gray125"/>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22" fillId="13" borderId="0" applyNumberFormat="0" applyBorder="0" applyAlignment="0" applyProtection="0">
      <alignment vertical="center"/>
    </xf>
    <xf numFmtId="0" fontId="28" fillId="1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1"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1" borderId="4" applyNumberFormat="0" applyFont="0" applyAlignment="0" applyProtection="0">
      <alignment vertical="center"/>
    </xf>
    <xf numFmtId="0" fontId="26" fillId="20" borderId="0" applyNumberFormat="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8" applyNumberFormat="0" applyFill="0" applyAlignment="0" applyProtection="0">
      <alignment vertical="center"/>
    </xf>
    <xf numFmtId="0" fontId="40" fillId="0" borderId="8" applyNumberFormat="0" applyFill="0" applyAlignment="0" applyProtection="0">
      <alignment vertical="center"/>
    </xf>
    <xf numFmtId="0" fontId="26" fillId="17" borderId="0" applyNumberFormat="0" applyBorder="0" applyAlignment="0" applyProtection="0">
      <alignment vertical="center"/>
    </xf>
    <xf numFmtId="0" fontId="31" fillId="0" borderId="9" applyNumberFormat="0" applyFill="0" applyAlignment="0" applyProtection="0">
      <alignment vertical="center"/>
    </xf>
    <xf numFmtId="0" fontId="26" fillId="24" borderId="0" applyNumberFormat="0" applyBorder="0" applyAlignment="0" applyProtection="0">
      <alignment vertical="center"/>
    </xf>
    <xf numFmtId="0" fontId="32" fillId="22" borderId="5" applyNumberFormat="0" applyAlignment="0" applyProtection="0">
      <alignment vertical="center"/>
    </xf>
    <xf numFmtId="0" fontId="34" fillId="22" borderId="3" applyNumberFormat="0" applyAlignment="0" applyProtection="0">
      <alignment vertical="center"/>
    </xf>
    <xf numFmtId="0" fontId="36" fillId="23" borderId="6" applyNumberFormat="0" applyAlignment="0" applyProtection="0">
      <alignment vertical="center"/>
    </xf>
    <xf numFmtId="0" fontId="22" fillId="4" borderId="0" applyNumberFormat="0" applyBorder="0" applyAlignment="0" applyProtection="0">
      <alignment vertical="center"/>
    </xf>
    <xf numFmtId="0" fontId="26" fillId="9" borderId="0" applyNumberFormat="0" applyBorder="0" applyAlignment="0" applyProtection="0">
      <alignment vertical="center"/>
    </xf>
    <xf numFmtId="0" fontId="38" fillId="0" borderId="7" applyNumberFormat="0" applyFill="0" applyAlignment="0" applyProtection="0">
      <alignment vertical="center"/>
    </xf>
    <xf numFmtId="0" fontId="27" fillId="0" borderId="2" applyNumberFormat="0" applyFill="0" applyAlignment="0" applyProtection="0">
      <alignment vertical="center"/>
    </xf>
    <xf numFmtId="0" fontId="23" fillId="3" borderId="0" applyNumberFormat="0" applyBorder="0" applyAlignment="0" applyProtection="0">
      <alignment vertical="center"/>
    </xf>
    <xf numFmtId="0" fontId="30" fillId="19" borderId="0" applyNumberFormat="0" applyBorder="0" applyAlignment="0" applyProtection="0">
      <alignment vertical="center"/>
    </xf>
    <xf numFmtId="0" fontId="22" fillId="12" borderId="0" applyNumberFormat="0" applyBorder="0" applyAlignment="0" applyProtection="0">
      <alignment vertical="center"/>
    </xf>
    <xf numFmtId="0" fontId="26"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 borderId="0" applyNumberFormat="0" applyBorder="0" applyAlignment="0" applyProtection="0">
      <alignment vertical="center"/>
    </xf>
    <xf numFmtId="0" fontId="22" fillId="6"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6" fillId="28" borderId="0" applyNumberFormat="0" applyBorder="0" applyAlignment="0" applyProtection="0">
      <alignment vertical="center"/>
    </xf>
    <xf numFmtId="0" fontId="22" fillId="10" borderId="0" applyNumberFormat="0" applyBorder="0" applyAlignment="0" applyProtection="0">
      <alignment vertical="center"/>
    </xf>
    <xf numFmtId="0" fontId="26" fillId="15" borderId="0" applyNumberFormat="0" applyBorder="0" applyAlignment="0" applyProtection="0">
      <alignment vertical="center"/>
    </xf>
    <xf numFmtId="0" fontId="26" fillId="8" borderId="0" applyNumberFormat="0" applyBorder="0" applyAlignment="0" applyProtection="0">
      <alignment vertical="center"/>
    </xf>
    <xf numFmtId="0" fontId="22" fillId="5" borderId="0" applyNumberFormat="0" applyBorder="0" applyAlignment="0" applyProtection="0">
      <alignment vertical="center"/>
    </xf>
    <xf numFmtId="0" fontId="26" fillId="18" borderId="0" applyNumberFormat="0" applyBorder="0" applyAlignment="0" applyProtection="0">
      <alignment vertical="center"/>
    </xf>
    <xf numFmtId="0" fontId="0" fillId="0" borderId="0">
      <alignment vertical="center"/>
    </xf>
    <xf numFmtId="0" fontId="11" fillId="0" borderId="0">
      <alignment vertical="center"/>
    </xf>
  </cellStyleXfs>
  <cellXfs count="39">
    <xf numFmtId="0" fontId="0" fillId="0" borderId="0" xfId="0">
      <alignment vertical="center"/>
    </xf>
    <xf numFmtId="0" fontId="0" fillId="0" borderId="0" xfId="0" applyFill="1" applyAlignment="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vertical="center"/>
    </xf>
    <xf numFmtId="176" fontId="2" fillId="0" borderId="0" xfId="0" applyNumberFormat="1" applyFont="1" applyFill="1" applyAlignment="1">
      <alignment vertical="center"/>
    </xf>
    <xf numFmtId="177" fontId="2" fillId="0" borderId="0" xfId="0" applyNumberFormat="1"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2" fillId="0" borderId="0" xfId="0" applyFont="1" applyFill="1" applyAlignment="1">
      <alignment horizontal="center" vertical="center"/>
    </xf>
    <xf numFmtId="0" fontId="6" fillId="0" borderId="1" xfId="0" applyFont="1" applyFill="1" applyBorder="1" applyAlignment="1">
      <alignment horizontal="center" vertical="center"/>
    </xf>
    <xf numFmtId="49" fontId="7" fillId="0" borderId="1" xfId="50" applyNumberFormat="1"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176" fontId="8" fillId="0" borderId="1" xfId="50"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11" fillId="0" borderId="1" xfId="50" applyNumberFormat="1" applyFont="1" applyFill="1" applyBorder="1" applyAlignment="1">
      <alignment horizontal="center" vertical="center" wrapText="1"/>
    </xf>
    <xf numFmtId="176" fontId="12" fillId="0" borderId="1" xfId="5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0" fontId="3" fillId="0" borderId="0" xfId="0" applyFont="1" applyFill="1" applyAlignment="1">
      <alignment horizontal="center" vertical="center"/>
    </xf>
    <xf numFmtId="177" fontId="9" fillId="0" borderId="1" xfId="49" applyNumberFormat="1" applyFont="1" applyFill="1" applyBorder="1" applyAlignment="1">
      <alignment horizontal="center" vertical="center" wrapText="1"/>
    </xf>
    <xf numFmtId="176" fontId="14" fillId="0" borderId="1" xfId="49" applyNumberFormat="1" applyFont="1" applyFill="1" applyBorder="1" applyAlignment="1">
      <alignment horizontal="center" vertical="center" wrapText="1"/>
    </xf>
    <xf numFmtId="176" fontId="15" fillId="0" borderId="1" xfId="49" applyNumberFormat="1" applyFont="1" applyFill="1" applyBorder="1" applyAlignment="1">
      <alignment horizontal="center" vertical="center" wrapText="1"/>
    </xf>
    <xf numFmtId="0" fontId="16" fillId="0" borderId="1" xfId="49"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17" fillId="0" borderId="1" xfId="49"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176" fontId="18" fillId="0" borderId="1" xfId="50" applyNumberFormat="1" applyFont="1" applyFill="1" applyBorder="1" applyAlignment="1">
      <alignment horizontal="center" vertical="center"/>
    </xf>
    <xf numFmtId="176" fontId="19"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3" fillId="0" borderId="1" xfId="0" applyFont="1" applyFill="1" applyBorder="1" applyAlignment="1">
      <alignment horizontal="center" vertical="center"/>
    </xf>
    <xf numFmtId="177" fontId="18" fillId="0" borderId="1" xfId="0" applyNumberFormat="1" applyFont="1" applyFill="1" applyBorder="1" applyAlignment="1">
      <alignment horizontal="center" vertical="center"/>
    </xf>
    <xf numFmtId="176" fontId="18" fillId="0" borderId="1" xfId="0" applyNumberFormat="1" applyFont="1" applyFill="1" applyBorder="1" applyAlignment="1">
      <alignment horizontal="center" vertical="center"/>
    </xf>
    <xf numFmtId="176" fontId="20" fillId="0" borderId="1" xfId="49"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7"/>
  <sheetViews>
    <sheetView tabSelected="1" topLeftCell="A63" workbookViewId="0">
      <selection activeCell="Q98" sqref="Q98"/>
    </sheetView>
  </sheetViews>
  <sheetFormatPr defaultColWidth="9" defaultRowHeight="13.5"/>
  <cols>
    <col min="1" max="3" width="9" style="1"/>
    <col min="4" max="4" width="12.625" style="1"/>
    <col min="5" max="5" width="9" style="1"/>
    <col min="6" max="6" width="11.1416666666667" style="4" customWidth="1"/>
    <col min="7" max="7" width="11.8" style="5" customWidth="1"/>
    <col min="8" max="8" width="10.65" style="4" customWidth="1"/>
    <col min="9" max="9" width="9" style="6"/>
    <col min="10" max="11" width="9" style="5"/>
    <col min="12" max="12" width="10.3166666666667" style="4" customWidth="1"/>
    <col min="13" max="13" width="11.475" style="7" customWidth="1"/>
    <col min="14" max="16384" width="9" style="1"/>
  </cols>
  <sheetData>
    <row r="1" s="1" customFormat="1" ht="47" customHeight="1" spans="1:13">
      <c r="A1" s="8" t="s">
        <v>0</v>
      </c>
      <c r="B1" s="8"/>
      <c r="C1" s="8"/>
      <c r="D1" s="8"/>
      <c r="E1" s="8"/>
      <c r="F1" s="9"/>
      <c r="G1" s="9"/>
      <c r="H1" s="10"/>
      <c r="I1" s="9"/>
      <c r="J1" s="9"/>
      <c r="K1" s="10"/>
      <c r="L1" s="9"/>
      <c r="M1" s="20"/>
    </row>
    <row r="2" s="1" customFormat="1" ht="36" spans="1:13">
      <c r="A2" s="11" t="s">
        <v>1</v>
      </c>
      <c r="B2" s="12" t="s">
        <v>2</v>
      </c>
      <c r="C2" s="12" t="s">
        <v>3</v>
      </c>
      <c r="D2" s="12" t="s">
        <v>4</v>
      </c>
      <c r="E2" s="12" t="s">
        <v>5</v>
      </c>
      <c r="F2" s="13" t="s">
        <v>6</v>
      </c>
      <c r="G2" s="14" t="s">
        <v>7</v>
      </c>
      <c r="H2" s="15" t="s">
        <v>8</v>
      </c>
      <c r="I2" s="21" t="s">
        <v>9</v>
      </c>
      <c r="J2" s="15" t="s">
        <v>10</v>
      </c>
      <c r="K2" s="15" t="s">
        <v>11</v>
      </c>
      <c r="L2" s="15" t="s">
        <v>12</v>
      </c>
      <c r="M2" s="22" t="s">
        <v>13</v>
      </c>
    </row>
    <row r="3" s="1" customFormat="1" ht="30" customHeight="1" spans="1:13">
      <c r="A3" s="16">
        <v>1</v>
      </c>
      <c r="B3" s="17" t="s">
        <v>14</v>
      </c>
      <c r="C3" s="17" t="s">
        <v>15</v>
      </c>
      <c r="D3" s="17" t="s">
        <v>16</v>
      </c>
      <c r="E3" s="17" t="s">
        <v>17</v>
      </c>
      <c r="F3" s="18">
        <v>80.45</v>
      </c>
      <c r="G3" s="18">
        <v>40.23</v>
      </c>
      <c r="H3" s="19">
        <v>77.82</v>
      </c>
      <c r="I3" s="19"/>
      <c r="J3" s="15"/>
      <c r="K3" s="23">
        <v>38.91</v>
      </c>
      <c r="L3" s="15">
        <f t="shared" ref="L3:L66" si="0">G3+K3</f>
        <v>79.14</v>
      </c>
      <c r="M3" s="24">
        <v>1</v>
      </c>
    </row>
    <row r="4" s="1" customFormat="1" ht="30" customHeight="1" spans="1:13">
      <c r="A4" s="16">
        <v>2</v>
      </c>
      <c r="B4" s="17" t="s">
        <v>14</v>
      </c>
      <c r="C4" s="17" t="s">
        <v>18</v>
      </c>
      <c r="D4" s="17" t="s">
        <v>19</v>
      </c>
      <c r="E4" s="17" t="s">
        <v>20</v>
      </c>
      <c r="F4" s="18">
        <v>74.75</v>
      </c>
      <c r="G4" s="18">
        <v>37.38</v>
      </c>
      <c r="H4" s="19">
        <v>79.68</v>
      </c>
      <c r="I4" s="19"/>
      <c r="J4" s="19"/>
      <c r="K4" s="23">
        <v>39.84</v>
      </c>
      <c r="L4" s="15">
        <f t="shared" si="0"/>
        <v>77.22</v>
      </c>
      <c r="M4" s="25">
        <v>2</v>
      </c>
    </row>
    <row r="5" s="1" customFormat="1" ht="30" customHeight="1" spans="1:13">
      <c r="A5" s="16">
        <v>3</v>
      </c>
      <c r="B5" s="17" t="s">
        <v>14</v>
      </c>
      <c r="C5" s="17" t="s">
        <v>21</v>
      </c>
      <c r="D5" s="17" t="s">
        <v>22</v>
      </c>
      <c r="E5" s="17" t="s">
        <v>23</v>
      </c>
      <c r="F5" s="18">
        <v>76.4</v>
      </c>
      <c r="G5" s="18">
        <v>38.2</v>
      </c>
      <c r="H5" s="19">
        <v>73.66</v>
      </c>
      <c r="I5" s="19"/>
      <c r="J5" s="19"/>
      <c r="K5" s="23">
        <v>36.83</v>
      </c>
      <c r="L5" s="15">
        <f t="shared" si="0"/>
        <v>75.03</v>
      </c>
      <c r="M5" s="24">
        <v>3</v>
      </c>
    </row>
    <row r="6" s="1" customFormat="1" ht="30" customHeight="1" spans="1:13">
      <c r="A6" s="16">
        <v>4</v>
      </c>
      <c r="B6" s="17" t="s">
        <v>14</v>
      </c>
      <c r="C6" s="17" t="s">
        <v>24</v>
      </c>
      <c r="D6" s="17" t="s">
        <v>25</v>
      </c>
      <c r="E6" s="17" t="s">
        <v>26</v>
      </c>
      <c r="F6" s="18">
        <v>70</v>
      </c>
      <c r="G6" s="18">
        <v>35</v>
      </c>
      <c r="H6" s="19">
        <v>79.7</v>
      </c>
      <c r="I6" s="19"/>
      <c r="J6" s="19"/>
      <c r="K6" s="23">
        <v>39.85</v>
      </c>
      <c r="L6" s="15">
        <f t="shared" si="0"/>
        <v>74.85</v>
      </c>
      <c r="M6" s="25">
        <v>4</v>
      </c>
    </row>
    <row r="7" s="1" customFormat="1" ht="30" customHeight="1" spans="1:13">
      <c r="A7" s="16">
        <v>5</v>
      </c>
      <c r="B7" s="17" t="s">
        <v>14</v>
      </c>
      <c r="C7" s="17" t="s">
        <v>27</v>
      </c>
      <c r="D7" s="17" t="s">
        <v>28</v>
      </c>
      <c r="E7" s="17" t="s">
        <v>29</v>
      </c>
      <c r="F7" s="18">
        <v>69.55</v>
      </c>
      <c r="G7" s="18">
        <v>34.78</v>
      </c>
      <c r="H7" s="19">
        <v>78.8</v>
      </c>
      <c r="I7" s="19"/>
      <c r="J7" s="19"/>
      <c r="K7" s="23">
        <v>39.4</v>
      </c>
      <c r="L7" s="15">
        <f t="shared" si="0"/>
        <v>74.18</v>
      </c>
      <c r="M7" s="24">
        <v>5</v>
      </c>
    </row>
    <row r="8" s="1" customFormat="1" ht="30" customHeight="1" spans="1:13">
      <c r="A8" s="16">
        <v>6</v>
      </c>
      <c r="B8" s="17" t="s">
        <v>14</v>
      </c>
      <c r="C8" s="17" t="s">
        <v>30</v>
      </c>
      <c r="D8" s="17" t="s">
        <v>31</v>
      </c>
      <c r="E8" s="17" t="s">
        <v>32</v>
      </c>
      <c r="F8" s="18">
        <v>69.35</v>
      </c>
      <c r="G8" s="18">
        <v>34.68</v>
      </c>
      <c r="H8" s="19">
        <v>76.8</v>
      </c>
      <c r="I8" s="19"/>
      <c r="J8" s="19"/>
      <c r="K8" s="23">
        <v>38.4</v>
      </c>
      <c r="L8" s="15">
        <f t="shared" si="0"/>
        <v>73.08</v>
      </c>
      <c r="M8" s="25">
        <v>6</v>
      </c>
    </row>
    <row r="9" s="1" customFormat="1" ht="30" customHeight="1" spans="1:13">
      <c r="A9" s="16">
        <v>7</v>
      </c>
      <c r="B9" s="17" t="s">
        <v>33</v>
      </c>
      <c r="C9" s="17" t="s">
        <v>34</v>
      </c>
      <c r="D9" s="17" t="s">
        <v>35</v>
      </c>
      <c r="E9" s="17" t="s">
        <v>36</v>
      </c>
      <c r="F9" s="18">
        <v>72</v>
      </c>
      <c r="G9" s="18">
        <v>36</v>
      </c>
      <c r="H9" s="19">
        <v>84.66</v>
      </c>
      <c r="I9" s="19"/>
      <c r="J9" s="19"/>
      <c r="K9" s="23">
        <v>42.33</v>
      </c>
      <c r="L9" s="15">
        <f t="shared" si="0"/>
        <v>78.33</v>
      </c>
      <c r="M9" s="25">
        <v>1</v>
      </c>
    </row>
    <row r="10" s="1" customFormat="1" ht="30" customHeight="1" spans="1:13">
      <c r="A10" s="16">
        <v>8</v>
      </c>
      <c r="B10" s="17" t="s">
        <v>33</v>
      </c>
      <c r="C10" s="17" t="s">
        <v>37</v>
      </c>
      <c r="D10" s="17" t="s">
        <v>38</v>
      </c>
      <c r="E10" s="17" t="s">
        <v>39</v>
      </c>
      <c r="F10" s="18">
        <v>71</v>
      </c>
      <c r="G10" s="18">
        <v>35.5</v>
      </c>
      <c r="H10" s="19">
        <v>84.84</v>
      </c>
      <c r="I10" s="19"/>
      <c r="J10" s="19"/>
      <c r="K10" s="23">
        <v>42.42</v>
      </c>
      <c r="L10" s="15">
        <f t="shared" si="0"/>
        <v>77.92</v>
      </c>
      <c r="M10" s="25">
        <v>2</v>
      </c>
    </row>
    <row r="11" s="1" customFormat="1" ht="30" customHeight="1" spans="1:13">
      <c r="A11" s="16">
        <v>9</v>
      </c>
      <c r="B11" s="17" t="s">
        <v>33</v>
      </c>
      <c r="C11" s="17" t="s">
        <v>40</v>
      </c>
      <c r="D11" s="17" t="s">
        <v>41</v>
      </c>
      <c r="E11" s="17" t="s">
        <v>42</v>
      </c>
      <c r="F11" s="18">
        <v>71.15</v>
      </c>
      <c r="G11" s="18">
        <v>35.58</v>
      </c>
      <c r="H11" s="19">
        <v>84.1</v>
      </c>
      <c r="I11" s="19"/>
      <c r="J11" s="19"/>
      <c r="K11" s="23">
        <v>42.05</v>
      </c>
      <c r="L11" s="15">
        <f t="shared" si="0"/>
        <v>77.63</v>
      </c>
      <c r="M11" s="25">
        <v>3</v>
      </c>
    </row>
    <row r="12" s="1" customFormat="1" ht="30" customHeight="1" spans="1:13">
      <c r="A12" s="16">
        <v>10</v>
      </c>
      <c r="B12" s="17" t="s">
        <v>33</v>
      </c>
      <c r="C12" s="17" t="s">
        <v>43</v>
      </c>
      <c r="D12" s="17" t="s">
        <v>44</v>
      </c>
      <c r="E12" s="17" t="s">
        <v>45</v>
      </c>
      <c r="F12" s="18">
        <v>70.15</v>
      </c>
      <c r="G12" s="18">
        <v>35.08</v>
      </c>
      <c r="H12" s="19">
        <v>83.24</v>
      </c>
      <c r="I12" s="19"/>
      <c r="J12" s="19"/>
      <c r="K12" s="23">
        <v>41.62</v>
      </c>
      <c r="L12" s="15">
        <f t="shared" si="0"/>
        <v>76.7</v>
      </c>
      <c r="M12" s="25">
        <v>4</v>
      </c>
    </row>
    <row r="13" s="1" customFormat="1" ht="30" customHeight="1" spans="1:13">
      <c r="A13" s="16">
        <v>11</v>
      </c>
      <c r="B13" s="17" t="s">
        <v>33</v>
      </c>
      <c r="C13" s="17" t="s">
        <v>46</v>
      </c>
      <c r="D13" s="17" t="s">
        <v>47</v>
      </c>
      <c r="E13" s="17" t="s">
        <v>48</v>
      </c>
      <c r="F13" s="18">
        <v>67.1</v>
      </c>
      <c r="G13" s="18">
        <v>33.55</v>
      </c>
      <c r="H13" s="19">
        <v>85.26</v>
      </c>
      <c r="I13" s="19"/>
      <c r="J13" s="19"/>
      <c r="K13" s="23">
        <v>42.63</v>
      </c>
      <c r="L13" s="15">
        <f t="shared" si="0"/>
        <v>76.18</v>
      </c>
      <c r="M13" s="25">
        <v>5</v>
      </c>
    </row>
    <row r="14" s="1" customFormat="1" ht="30" customHeight="1" spans="1:13">
      <c r="A14" s="16">
        <v>12</v>
      </c>
      <c r="B14" s="17" t="s">
        <v>33</v>
      </c>
      <c r="C14" s="17" t="s">
        <v>49</v>
      </c>
      <c r="D14" s="17" t="s">
        <v>50</v>
      </c>
      <c r="E14" s="17" t="s">
        <v>51</v>
      </c>
      <c r="F14" s="18">
        <v>66.5</v>
      </c>
      <c r="G14" s="18">
        <v>33.25</v>
      </c>
      <c r="H14" s="19">
        <v>85.34</v>
      </c>
      <c r="I14" s="19"/>
      <c r="J14" s="19"/>
      <c r="K14" s="23">
        <v>42.67</v>
      </c>
      <c r="L14" s="15">
        <f t="shared" si="0"/>
        <v>75.92</v>
      </c>
      <c r="M14" s="25">
        <v>6</v>
      </c>
    </row>
    <row r="15" s="1" customFormat="1" ht="30" customHeight="1" spans="1:13">
      <c r="A15" s="16">
        <v>13</v>
      </c>
      <c r="B15" s="17" t="s">
        <v>33</v>
      </c>
      <c r="C15" s="17" t="s">
        <v>52</v>
      </c>
      <c r="D15" s="17" t="s">
        <v>53</v>
      </c>
      <c r="E15" s="17" t="s">
        <v>54</v>
      </c>
      <c r="F15" s="18">
        <v>66.6</v>
      </c>
      <c r="G15" s="18">
        <v>33.3</v>
      </c>
      <c r="H15" s="19">
        <v>85.12</v>
      </c>
      <c r="I15" s="19"/>
      <c r="J15" s="19"/>
      <c r="K15" s="23">
        <v>42.56</v>
      </c>
      <c r="L15" s="15">
        <f t="shared" si="0"/>
        <v>75.86</v>
      </c>
      <c r="M15" s="25">
        <v>7</v>
      </c>
    </row>
    <row r="16" s="1" customFormat="1" ht="30" customHeight="1" spans="1:13">
      <c r="A16" s="16">
        <v>14</v>
      </c>
      <c r="B16" s="17" t="s">
        <v>33</v>
      </c>
      <c r="C16" s="17" t="s">
        <v>55</v>
      </c>
      <c r="D16" s="17" t="s">
        <v>56</v>
      </c>
      <c r="E16" s="17" t="s">
        <v>57</v>
      </c>
      <c r="F16" s="18">
        <v>67.95</v>
      </c>
      <c r="G16" s="18">
        <v>33.98</v>
      </c>
      <c r="H16" s="19">
        <v>83.48</v>
      </c>
      <c r="I16" s="19"/>
      <c r="J16" s="19"/>
      <c r="K16" s="23">
        <v>41.74</v>
      </c>
      <c r="L16" s="15">
        <f t="shared" si="0"/>
        <v>75.72</v>
      </c>
      <c r="M16" s="25">
        <v>8</v>
      </c>
    </row>
    <row r="17" s="1" customFormat="1" ht="30" customHeight="1" spans="1:13">
      <c r="A17" s="16">
        <v>15</v>
      </c>
      <c r="B17" s="17" t="s">
        <v>33</v>
      </c>
      <c r="C17" s="17" t="s">
        <v>58</v>
      </c>
      <c r="D17" s="17" t="s">
        <v>59</v>
      </c>
      <c r="E17" s="17" t="s">
        <v>60</v>
      </c>
      <c r="F17" s="18">
        <v>67.55</v>
      </c>
      <c r="G17" s="18">
        <v>33.78</v>
      </c>
      <c r="H17" s="19">
        <v>83.82</v>
      </c>
      <c r="I17" s="19"/>
      <c r="J17" s="19"/>
      <c r="K17" s="23">
        <v>41.91</v>
      </c>
      <c r="L17" s="15">
        <f t="shared" si="0"/>
        <v>75.69</v>
      </c>
      <c r="M17" s="25">
        <v>9</v>
      </c>
    </row>
    <row r="18" s="1" customFormat="1" ht="30" customHeight="1" spans="1:13">
      <c r="A18" s="16">
        <v>16</v>
      </c>
      <c r="B18" s="17" t="s">
        <v>33</v>
      </c>
      <c r="C18" s="17" t="s">
        <v>61</v>
      </c>
      <c r="D18" s="17" t="s">
        <v>62</v>
      </c>
      <c r="E18" s="17" t="s">
        <v>63</v>
      </c>
      <c r="F18" s="18">
        <v>67.9</v>
      </c>
      <c r="G18" s="18">
        <v>33.95</v>
      </c>
      <c r="H18" s="19">
        <v>83.28</v>
      </c>
      <c r="I18" s="19"/>
      <c r="J18" s="19"/>
      <c r="K18" s="23">
        <v>41.64</v>
      </c>
      <c r="L18" s="15">
        <f t="shared" si="0"/>
        <v>75.59</v>
      </c>
      <c r="M18" s="25">
        <v>10</v>
      </c>
    </row>
    <row r="19" s="1" customFormat="1" ht="30" customHeight="1" spans="1:13">
      <c r="A19" s="16">
        <v>17</v>
      </c>
      <c r="B19" s="17" t="s">
        <v>33</v>
      </c>
      <c r="C19" s="17" t="s">
        <v>64</v>
      </c>
      <c r="D19" s="17" t="s">
        <v>65</v>
      </c>
      <c r="E19" s="17" t="s">
        <v>66</v>
      </c>
      <c r="F19" s="18">
        <v>67.55</v>
      </c>
      <c r="G19" s="18">
        <v>33.78</v>
      </c>
      <c r="H19" s="19">
        <v>83.38</v>
      </c>
      <c r="I19" s="19"/>
      <c r="J19" s="19"/>
      <c r="K19" s="23">
        <v>41.69</v>
      </c>
      <c r="L19" s="15">
        <f t="shared" si="0"/>
        <v>75.47</v>
      </c>
      <c r="M19" s="25">
        <v>11</v>
      </c>
    </row>
    <row r="20" s="1" customFormat="1" ht="30" customHeight="1" spans="1:13">
      <c r="A20" s="16">
        <v>18</v>
      </c>
      <c r="B20" s="17" t="s">
        <v>33</v>
      </c>
      <c r="C20" s="17" t="s">
        <v>67</v>
      </c>
      <c r="D20" s="17" t="s">
        <v>68</v>
      </c>
      <c r="E20" s="17" t="s">
        <v>69</v>
      </c>
      <c r="F20" s="18">
        <v>66.9</v>
      </c>
      <c r="G20" s="18">
        <v>33.45</v>
      </c>
      <c r="H20" s="19">
        <v>83.78</v>
      </c>
      <c r="I20" s="19"/>
      <c r="J20" s="19"/>
      <c r="K20" s="23">
        <v>41.89</v>
      </c>
      <c r="L20" s="15">
        <f t="shared" si="0"/>
        <v>75.34</v>
      </c>
      <c r="M20" s="25">
        <v>12</v>
      </c>
    </row>
    <row r="21" s="1" customFormat="1" ht="30" customHeight="1" spans="1:13">
      <c r="A21" s="16">
        <v>19</v>
      </c>
      <c r="B21" s="17" t="s">
        <v>33</v>
      </c>
      <c r="C21" s="17" t="s">
        <v>70</v>
      </c>
      <c r="D21" s="17" t="s">
        <v>71</v>
      </c>
      <c r="E21" s="17" t="s">
        <v>72</v>
      </c>
      <c r="F21" s="18">
        <v>66.85</v>
      </c>
      <c r="G21" s="18">
        <v>33.43</v>
      </c>
      <c r="H21" s="19">
        <v>83.8</v>
      </c>
      <c r="I21" s="19"/>
      <c r="J21" s="19"/>
      <c r="K21" s="23">
        <v>41.9</v>
      </c>
      <c r="L21" s="15">
        <f t="shared" si="0"/>
        <v>75.33</v>
      </c>
      <c r="M21" s="25">
        <v>13</v>
      </c>
    </row>
    <row r="22" s="1" customFormat="1" ht="30" customHeight="1" spans="1:13">
      <c r="A22" s="16">
        <v>20</v>
      </c>
      <c r="B22" s="17" t="s">
        <v>33</v>
      </c>
      <c r="C22" s="17" t="s">
        <v>73</v>
      </c>
      <c r="D22" s="17" t="s">
        <v>74</v>
      </c>
      <c r="E22" s="17" t="s">
        <v>75</v>
      </c>
      <c r="F22" s="18">
        <v>65.65</v>
      </c>
      <c r="G22" s="18">
        <v>32.83</v>
      </c>
      <c r="H22" s="19">
        <v>84.88</v>
      </c>
      <c r="I22" s="19"/>
      <c r="J22" s="19"/>
      <c r="K22" s="23">
        <v>42.44</v>
      </c>
      <c r="L22" s="15">
        <f t="shared" si="0"/>
        <v>75.27</v>
      </c>
      <c r="M22" s="25">
        <v>14</v>
      </c>
    </row>
    <row r="23" s="1" customFormat="1" ht="30" customHeight="1" spans="1:13">
      <c r="A23" s="16">
        <v>21</v>
      </c>
      <c r="B23" s="17" t="s">
        <v>33</v>
      </c>
      <c r="C23" s="17" t="s">
        <v>76</v>
      </c>
      <c r="D23" s="17" t="s">
        <v>77</v>
      </c>
      <c r="E23" s="17" t="s">
        <v>78</v>
      </c>
      <c r="F23" s="18">
        <v>66.45</v>
      </c>
      <c r="G23" s="18">
        <v>33.23</v>
      </c>
      <c r="H23" s="19">
        <v>83.58</v>
      </c>
      <c r="I23" s="19"/>
      <c r="J23" s="19"/>
      <c r="K23" s="23">
        <v>41.79</v>
      </c>
      <c r="L23" s="15">
        <f t="shared" si="0"/>
        <v>75.02</v>
      </c>
      <c r="M23" s="25">
        <v>15</v>
      </c>
    </row>
    <row r="24" s="1" customFormat="1" ht="30" customHeight="1" spans="1:13">
      <c r="A24" s="16">
        <v>22</v>
      </c>
      <c r="B24" s="17" t="s">
        <v>33</v>
      </c>
      <c r="C24" s="17" t="s">
        <v>79</v>
      </c>
      <c r="D24" s="17" t="s">
        <v>80</v>
      </c>
      <c r="E24" s="17" t="s">
        <v>81</v>
      </c>
      <c r="F24" s="18">
        <v>67.8</v>
      </c>
      <c r="G24" s="18">
        <v>33.9</v>
      </c>
      <c r="H24" s="19">
        <v>81.94</v>
      </c>
      <c r="I24" s="19"/>
      <c r="J24" s="19"/>
      <c r="K24" s="23">
        <v>40.97</v>
      </c>
      <c r="L24" s="15">
        <f t="shared" si="0"/>
        <v>74.87</v>
      </c>
      <c r="M24" s="25">
        <v>16</v>
      </c>
    </row>
    <row r="25" s="1" customFormat="1" ht="30" customHeight="1" spans="1:13">
      <c r="A25" s="16">
        <v>23</v>
      </c>
      <c r="B25" s="17" t="s">
        <v>33</v>
      </c>
      <c r="C25" s="17" t="s">
        <v>82</v>
      </c>
      <c r="D25" s="17" t="s">
        <v>83</v>
      </c>
      <c r="E25" s="17" t="s">
        <v>84</v>
      </c>
      <c r="F25" s="18">
        <v>66.65</v>
      </c>
      <c r="G25" s="18">
        <v>33.33</v>
      </c>
      <c r="H25" s="19">
        <v>82.88</v>
      </c>
      <c r="I25" s="19"/>
      <c r="J25" s="19"/>
      <c r="K25" s="23">
        <v>41.44</v>
      </c>
      <c r="L25" s="15">
        <f t="shared" si="0"/>
        <v>74.77</v>
      </c>
      <c r="M25" s="25">
        <v>17</v>
      </c>
    </row>
    <row r="26" s="1" customFormat="1" ht="30" customHeight="1" spans="1:13">
      <c r="A26" s="16">
        <v>24</v>
      </c>
      <c r="B26" s="17" t="s">
        <v>33</v>
      </c>
      <c r="C26" s="17" t="s">
        <v>85</v>
      </c>
      <c r="D26" s="17" t="s">
        <v>86</v>
      </c>
      <c r="E26" s="17" t="s">
        <v>87</v>
      </c>
      <c r="F26" s="18">
        <v>65.95</v>
      </c>
      <c r="G26" s="18">
        <f>F26*0.5</f>
        <v>32.975</v>
      </c>
      <c r="H26" s="19">
        <v>83.44</v>
      </c>
      <c r="I26" s="19"/>
      <c r="J26" s="19"/>
      <c r="K26" s="23">
        <v>41.72</v>
      </c>
      <c r="L26" s="15">
        <f t="shared" si="0"/>
        <v>74.695</v>
      </c>
      <c r="M26" s="25">
        <v>18</v>
      </c>
    </row>
    <row r="27" s="1" customFormat="1" ht="30" customHeight="1" spans="1:13">
      <c r="A27" s="16">
        <v>25</v>
      </c>
      <c r="B27" s="17" t="s">
        <v>33</v>
      </c>
      <c r="C27" s="17" t="s">
        <v>88</v>
      </c>
      <c r="D27" s="17" t="s">
        <v>89</v>
      </c>
      <c r="E27" s="17" t="s">
        <v>90</v>
      </c>
      <c r="F27" s="18">
        <v>64.55</v>
      </c>
      <c r="G27" s="18">
        <v>32.28</v>
      </c>
      <c r="H27" s="19">
        <v>84.76</v>
      </c>
      <c r="I27" s="19"/>
      <c r="J27" s="19"/>
      <c r="K27" s="23">
        <v>42.38</v>
      </c>
      <c r="L27" s="15">
        <f t="shared" si="0"/>
        <v>74.66</v>
      </c>
      <c r="M27" s="25">
        <v>19</v>
      </c>
    </row>
    <row r="28" s="1" customFormat="1" ht="30" customHeight="1" spans="1:13">
      <c r="A28" s="16">
        <v>26</v>
      </c>
      <c r="B28" s="17" t="s">
        <v>33</v>
      </c>
      <c r="C28" s="17" t="s">
        <v>91</v>
      </c>
      <c r="D28" s="17" t="s">
        <v>92</v>
      </c>
      <c r="E28" s="17" t="s">
        <v>93</v>
      </c>
      <c r="F28" s="18">
        <v>65.85</v>
      </c>
      <c r="G28" s="18">
        <v>32.93</v>
      </c>
      <c r="H28" s="19">
        <v>83.36</v>
      </c>
      <c r="I28" s="19"/>
      <c r="J28" s="19"/>
      <c r="K28" s="23">
        <v>41.68</v>
      </c>
      <c r="L28" s="15">
        <f t="shared" si="0"/>
        <v>74.61</v>
      </c>
      <c r="M28" s="25">
        <v>20</v>
      </c>
    </row>
    <row r="29" s="1" customFormat="1" ht="30" customHeight="1" spans="1:13">
      <c r="A29" s="16">
        <v>27</v>
      </c>
      <c r="B29" s="17" t="s">
        <v>33</v>
      </c>
      <c r="C29" s="17" t="s">
        <v>94</v>
      </c>
      <c r="D29" s="17" t="s">
        <v>95</v>
      </c>
      <c r="E29" s="17" t="s">
        <v>96</v>
      </c>
      <c r="F29" s="18">
        <v>65.65</v>
      </c>
      <c r="G29" s="18">
        <v>32.83</v>
      </c>
      <c r="H29" s="19">
        <v>83.54</v>
      </c>
      <c r="I29" s="19"/>
      <c r="J29" s="19"/>
      <c r="K29" s="23">
        <v>41.77</v>
      </c>
      <c r="L29" s="15">
        <f t="shared" si="0"/>
        <v>74.6</v>
      </c>
      <c r="M29" s="25">
        <v>21</v>
      </c>
    </row>
    <row r="30" s="1" customFormat="1" ht="30" customHeight="1" spans="1:13">
      <c r="A30" s="16">
        <v>28</v>
      </c>
      <c r="B30" s="17" t="s">
        <v>33</v>
      </c>
      <c r="C30" s="17" t="s">
        <v>97</v>
      </c>
      <c r="D30" s="17" t="s">
        <v>98</v>
      </c>
      <c r="E30" s="17" t="s">
        <v>99</v>
      </c>
      <c r="F30" s="18">
        <v>65.5</v>
      </c>
      <c r="G30" s="18">
        <v>32.75</v>
      </c>
      <c r="H30" s="19">
        <v>83.58</v>
      </c>
      <c r="I30" s="19"/>
      <c r="J30" s="19"/>
      <c r="K30" s="23">
        <v>41.79</v>
      </c>
      <c r="L30" s="15">
        <f t="shared" si="0"/>
        <v>74.54</v>
      </c>
      <c r="M30" s="25">
        <v>22</v>
      </c>
    </row>
    <row r="31" s="1" customFormat="1" ht="30" customHeight="1" spans="1:13">
      <c r="A31" s="16">
        <v>29</v>
      </c>
      <c r="B31" s="17" t="s">
        <v>33</v>
      </c>
      <c r="C31" s="17" t="s">
        <v>100</v>
      </c>
      <c r="D31" s="17" t="s">
        <v>101</v>
      </c>
      <c r="E31" s="17" t="s">
        <v>102</v>
      </c>
      <c r="F31" s="18">
        <v>66.45</v>
      </c>
      <c r="G31" s="18">
        <v>33.23</v>
      </c>
      <c r="H31" s="19">
        <v>82.6</v>
      </c>
      <c r="I31" s="19"/>
      <c r="J31" s="19"/>
      <c r="K31" s="23">
        <v>41.3</v>
      </c>
      <c r="L31" s="15">
        <f t="shared" si="0"/>
        <v>74.53</v>
      </c>
      <c r="M31" s="25">
        <v>23</v>
      </c>
    </row>
    <row r="32" s="1" customFormat="1" ht="30" customHeight="1" spans="1:13">
      <c r="A32" s="16">
        <v>30</v>
      </c>
      <c r="B32" s="17" t="s">
        <v>33</v>
      </c>
      <c r="C32" s="17" t="s">
        <v>103</v>
      </c>
      <c r="D32" s="17" t="s">
        <v>104</v>
      </c>
      <c r="E32" s="17" t="s">
        <v>105</v>
      </c>
      <c r="F32" s="18">
        <v>65.05</v>
      </c>
      <c r="G32" s="18">
        <v>32.53</v>
      </c>
      <c r="H32" s="19">
        <v>83.46</v>
      </c>
      <c r="I32" s="19"/>
      <c r="J32" s="19"/>
      <c r="K32" s="23">
        <v>41.73</v>
      </c>
      <c r="L32" s="15">
        <f t="shared" si="0"/>
        <v>74.26</v>
      </c>
      <c r="M32" s="25">
        <v>24</v>
      </c>
    </row>
    <row r="33" s="1" customFormat="1" ht="30" customHeight="1" spans="1:13">
      <c r="A33" s="16">
        <v>31</v>
      </c>
      <c r="B33" s="17" t="s">
        <v>33</v>
      </c>
      <c r="C33" s="17" t="s">
        <v>106</v>
      </c>
      <c r="D33" s="17" t="s">
        <v>107</v>
      </c>
      <c r="E33" s="17" t="s">
        <v>108</v>
      </c>
      <c r="F33" s="18">
        <v>63.8</v>
      </c>
      <c r="G33" s="18">
        <v>31.9</v>
      </c>
      <c r="H33" s="19">
        <v>84.66</v>
      </c>
      <c r="I33" s="19"/>
      <c r="J33" s="19"/>
      <c r="K33" s="23">
        <v>42.33</v>
      </c>
      <c r="L33" s="15">
        <f t="shared" si="0"/>
        <v>74.23</v>
      </c>
      <c r="M33" s="25">
        <v>25</v>
      </c>
    </row>
    <row r="34" s="1" customFormat="1" ht="30" customHeight="1" spans="1:13">
      <c r="A34" s="16">
        <v>32</v>
      </c>
      <c r="B34" s="17" t="s">
        <v>33</v>
      </c>
      <c r="C34" s="17" t="s">
        <v>109</v>
      </c>
      <c r="D34" s="17" t="s">
        <v>110</v>
      </c>
      <c r="E34" s="17" t="s">
        <v>111</v>
      </c>
      <c r="F34" s="18">
        <v>64.3</v>
      </c>
      <c r="G34" s="18">
        <v>32.15</v>
      </c>
      <c r="H34" s="19">
        <v>83.44</v>
      </c>
      <c r="I34" s="19"/>
      <c r="J34" s="19"/>
      <c r="K34" s="23">
        <v>41.72</v>
      </c>
      <c r="L34" s="15">
        <f t="shared" si="0"/>
        <v>73.87</v>
      </c>
      <c r="M34" s="25">
        <v>26</v>
      </c>
    </row>
    <row r="35" s="1" customFormat="1" ht="30" customHeight="1" spans="1:13">
      <c r="A35" s="16">
        <v>33</v>
      </c>
      <c r="B35" s="17" t="s">
        <v>33</v>
      </c>
      <c r="C35" s="17" t="s">
        <v>112</v>
      </c>
      <c r="D35" s="17" t="s">
        <v>113</v>
      </c>
      <c r="E35" s="17" t="s">
        <v>114</v>
      </c>
      <c r="F35" s="18">
        <v>63.8</v>
      </c>
      <c r="G35" s="18">
        <v>31.9</v>
      </c>
      <c r="H35" s="19">
        <v>83.88</v>
      </c>
      <c r="I35" s="19"/>
      <c r="J35" s="19"/>
      <c r="K35" s="23">
        <v>41.94</v>
      </c>
      <c r="L35" s="15">
        <f t="shared" si="0"/>
        <v>73.84</v>
      </c>
      <c r="M35" s="25">
        <v>27</v>
      </c>
    </row>
    <row r="36" s="1" customFormat="1" ht="30" customHeight="1" spans="1:13">
      <c r="A36" s="16">
        <v>34</v>
      </c>
      <c r="B36" s="17" t="s">
        <v>33</v>
      </c>
      <c r="C36" s="17" t="s">
        <v>115</v>
      </c>
      <c r="D36" s="17" t="s">
        <v>116</v>
      </c>
      <c r="E36" s="17" t="s">
        <v>117</v>
      </c>
      <c r="F36" s="18">
        <v>63.85</v>
      </c>
      <c r="G36" s="18">
        <v>31.93</v>
      </c>
      <c r="H36" s="19">
        <v>83.48</v>
      </c>
      <c r="I36" s="19"/>
      <c r="J36" s="19"/>
      <c r="K36" s="23">
        <v>41.74</v>
      </c>
      <c r="L36" s="15">
        <f t="shared" si="0"/>
        <v>73.67</v>
      </c>
      <c r="M36" s="25">
        <v>28</v>
      </c>
    </row>
    <row r="37" s="1" customFormat="1" ht="30" customHeight="1" spans="1:13">
      <c r="A37" s="16">
        <v>35</v>
      </c>
      <c r="B37" s="17" t="s">
        <v>33</v>
      </c>
      <c r="C37" s="17" t="s">
        <v>118</v>
      </c>
      <c r="D37" s="17" t="s">
        <v>119</v>
      </c>
      <c r="E37" s="17" t="s">
        <v>120</v>
      </c>
      <c r="F37" s="18">
        <v>71.05</v>
      </c>
      <c r="G37" s="18">
        <v>35.53</v>
      </c>
      <c r="H37" s="19">
        <v>76.16</v>
      </c>
      <c r="I37" s="19"/>
      <c r="J37" s="19"/>
      <c r="K37" s="23">
        <v>38.08</v>
      </c>
      <c r="L37" s="15">
        <f t="shared" si="0"/>
        <v>73.61</v>
      </c>
      <c r="M37" s="25">
        <v>29</v>
      </c>
    </row>
    <row r="38" s="1" customFormat="1" ht="30" customHeight="1" spans="1:13">
      <c r="A38" s="16">
        <v>36</v>
      </c>
      <c r="B38" s="17" t="s">
        <v>33</v>
      </c>
      <c r="C38" s="17" t="s">
        <v>121</v>
      </c>
      <c r="D38" s="17" t="s">
        <v>122</v>
      </c>
      <c r="E38" s="17" t="s">
        <v>123</v>
      </c>
      <c r="F38" s="18">
        <v>64.8</v>
      </c>
      <c r="G38" s="18">
        <v>32.4</v>
      </c>
      <c r="H38" s="19">
        <v>80.32</v>
      </c>
      <c r="I38" s="19"/>
      <c r="J38" s="19"/>
      <c r="K38" s="23">
        <v>40.16</v>
      </c>
      <c r="L38" s="15">
        <f t="shared" si="0"/>
        <v>72.56</v>
      </c>
      <c r="M38" s="25">
        <v>30</v>
      </c>
    </row>
    <row r="39" s="1" customFormat="1" ht="30" customHeight="1" spans="1:13">
      <c r="A39" s="16">
        <v>37</v>
      </c>
      <c r="B39" s="17" t="s">
        <v>124</v>
      </c>
      <c r="C39" s="17" t="s">
        <v>125</v>
      </c>
      <c r="D39" s="17" t="s">
        <v>126</v>
      </c>
      <c r="E39" s="17" t="s">
        <v>127</v>
      </c>
      <c r="F39" s="18">
        <v>85.85</v>
      </c>
      <c r="G39" s="18">
        <v>42.93</v>
      </c>
      <c r="H39" s="19">
        <v>84.58</v>
      </c>
      <c r="I39" s="19"/>
      <c r="J39" s="19"/>
      <c r="K39" s="23">
        <v>42.29</v>
      </c>
      <c r="L39" s="15">
        <f t="shared" si="0"/>
        <v>85.22</v>
      </c>
      <c r="M39" s="25">
        <v>1</v>
      </c>
    </row>
    <row r="40" s="1" customFormat="1" ht="30" customHeight="1" spans="1:13">
      <c r="A40" s="16">
        <v>38</v>
      </c>
      <c r="B40" s="17" t="s">
        <v>124</v>
      </c>
      <c r="C40" s="17" t="s">
        <v>128</v>
      </c>
      <c r="D40" s="17" t="s">
        <v>129</v>
      </c>
      <c r="E40" s="17" t="s">
        <v>130</v>
      </c>
      <c r="F40" s="18">
        <v>71.4</v>
      </c>
      <c r="G40" s="18">
        <v>35.7</v>
      </c>
      <c r="H40" s="19">
        <v>84.24</v>
      </c>
      <c r="I40" s="19"/>
      <c r="J40" s="19"/>
      <c r="K40" s="23">
        <v>42.12</v>
      </c>
      <c r="L40" s="15">
        <f t="shared" si="0"/>
        <v>77.82</v>
      </c>
      <c r="M40" s="25">
        <v>2</v>
      </c>
    </row>
    <row r="41" s="1" customFormat="1" ht="30" customHeight="1" spans="1:13">
      <c r="A41" s="16">
        <v>39</v>
      </c>
      <c r="B41" s="17" t="s">
        <v>124</v>
      </c>
      <c r="C41" s="17" t="s">
        <v>131</v>
      </c>
      <c r="D41" s="17" t="s">
        <v>132</v>
      </c>
      <c r="E41" s="17" t="s">
        <v>133</v>
      </c>
      <c r="F41" s="18">
        <v>68.4</v>
      </c>
      <c r="G41" s="18">
        <v>34.2</v>
      </c>
      <c r="H41" s="19">
        <v>86.1</v>
      </c>
      <c r="I41" s="19"/>
      <c r="J41" s="19"/>
      <c r="K41" s="23">
        <v>43.05</v>
      </c>
      <c r="L41" s="15">
        <f t="shared" si="0"/>
        <v>77.25</v>
      </c>
      <c r="M41" s="25">
        <v>3</v>
      </c>
    </row>
    <row r="42" s="1" customFormat="1" ht="30" customHeight="1" spans="1:13">
      <c r="A42" s="16">
        <v>40</v>
      </c>
      <c r="B42" s="17" t="s">
        <v>124</v>
      </c>
      <c r="C42" s="17" t="s">
        <v>134</v>
      </c>
      <c r="D42" s="17" t="s">
        <v>135</v>
      </c>
      <c r="E42" s="17" t="s">
        <v>136</v>
      </c>
      <c r="F42" s="18">
        <v>68.3</v>
      </c>
      <c r="G42" s="18">
        <v>34.15</v>
      </c>
      <c r="H42" s="19">
        <v>82.7</v>
      </c>
      <c r="I42" s="19"/>
      <c r="J42" s="19"/>
      <c r="K42" s="23">
        <v>41.35</v>
      </c>
      <c r="L42" s="15">
        <f t="shared" si="0"/>
        <v>75.5</v>
      </c>
      <c r="M42" s="25">
        <v>4</v>
      </c>
    </row>
    <row r="43" s="1" customFormat="1" ht="30" customHeight="1" spans="1:13">
      <c r="A43" s="16">
        <v>41</v>
      </c>
      <c r="B43" s="17" t="s">
        <v>124</v>
      </c>
      <c r="C43" s="17" t="s">
        <v>137</v>
      </c>
      <c r="D43" s="17" t="s">
        <v>138</v>
      </c>
      <c r="E43" s="17" t="s">
        <v>139</v>
      </c>
      <c r="F43" s="18">
        <v>67.05</v>
      </c>
      <c r="G43" s="18">
        <v>33.53</v>
      </c>
      <c r="H43" s="19">
        <v>83.62</v>
      </c>
      <c r="I43" s="19"/>
      <c r="J43" s="19"/>
      <c r="K43" s="23">
        <v>41.81</v>
      </c>
      <c r="L43" s="15">
        <f t="shared" si="0"/>
        <v>75.34</v>
      </c>
      <c r="M43" s="25">
        <v>5</v>
      </c>
    </row>
    <row r="44" s="1" customFormat="1" ht="30" customHeight="1" spans="1:13">
      <c r="A44" s="16">
        <v>42</v>
      </c>
      <c r="B44" s="17" t="s">
        <v>124</v>
      </c>
      <c r="C44" s="17" t="s">
        <v>140</v>
      </c>
      <c r="D44" s="17" t="s">
        <v>141</v>
      </c>
      <c r="E44" s="17" t="s">
        <v>142</v>
      </c>
      <c r="F44" s="18">
        <v>67.3</v>
      </c>
      <c r="G44" s="18">
        <v>33.65</v>
      </c>
      <c r="H44" s="19">
        <v>83.22</v>
      </c>
      <c r="I44" s="19"/>
      <c r="J44" s="19"/>
      <c r="K44" s="23">
        <v>41.61</v>
      </c>
      <c r="L44" s="15">
        <f t="shared" si="0"/>
        <v>75.26</v>
      </c>
      <c r="M44" s="25">
        <v>6</v>
      </c>
    </row>
    <row r="45" s="1" customFormat="1" ht="30" customHeight="1" spans="1:13">
      <c r="A45" s="16">
        <v>43</v>
      </c>
      <c r="B45" s="17" t="s">
        <v>143</v>
      </c>
      <c r="C45" s="17" t="s">
        <v>144</v>
      </c>
      <c r="D45" s="17" t="s">
        <v>145</v>
      </c>
      <c r="E45" s="17" t="s">
        <v>146</v>
      </c>
      <c r="F45" s="18">
        <v>76.25</v>
      </c>
      <c r="G45" s="18">
        <v>38.13</v>
      </c>
      <c r="H45" s="19">
        <v>85.64</v>
      </c>
      <c r="I45" s="19"/>
      <c r="J45" s="19"/>
      <c r="K45" s="23">
        <v>42.82</v>
      </c>
      <c r="L45" s="15">
        <f t="shared" si="0"/>
        <v>80.95</v>
      </c>
      <c r="M45" s="25">
        <v>1</v>
      </c>
    </row>
    <row r="46" s="1" customFormat="1" ht="30" customHeight="1" spans="1:13">
      <c r="A46" s="16">
        <v>44</v>
      </c>
      <c r="B46" s="17" t="s">
        <v>143</v>
      </c>
      <c r="C46" s="17" t="s">
        <v>147</v>
      </c>
      <c r="D46" s="17" t="s">
        <v>148</v>
      </c>
      <c r="E46" s="17" t="s">
        <v>149</v>
      </c>
      <c r="F46" s="18">
        <v>70.8</v>
      </c>
      <c r="G46" s="18">
        <v>35.4</v>
      </c>
      <c r="H46" s="19">
        <v>85.36</v>
      </c>
      <c r="I46" s="19"/>
      <c r="J46" s="19"/>
      <c r="K46" s="23">
        <v>42.68</v>
      </c>
      <c r="L46" s="15">
        <f t="shared" si="0"/>
        <v>78.08</v>
      </c>
      <c r="M46" s="25">
        <v>2</v>
      </c>
    </row>
    <row r="47" s="1" customFormat="1" ht="30" customHeight="1" spans="1:13">
      <c r="A47" s="16">
        <v>45</v>
      </c>
      <c r="B47" s="17" t="s">
        <v>143</v>
      </c>
      <c r="C47" s="17" t="s">
        <v>150</v>
      </c>
      <c r="D47" s="17" t="s">
        <v>151</v>
      </c>
      <c r="E47" s="17" t="s">
        <v>152</v>
      </c>
      <c r="F47" s="18">
        <v>71.35</v>
      </c>
      <c r="G47" s="18">
        <v>35.68</v>
      </c>
      <c r="H47" s="19">
        <v>84.68</v>
      </c>
      <c r="I47" s="19"/>
      <c r="J47" s="19"/>
      <c r="K47" s="23">
        <v>42.34</v>
      </c>
      <c r="L47" s="15">
        <f t="shared" si="0"/>
        <v>78.02</v>
      </c>
      <c r="M47" s="25">
        <v>3</v>
      </c>
    </row>
    <row r="48" s="2" customFormat="1" ht="30" customHeight="1" spans="1:13">
      <c r="A48" s="16">
        <v>46</v>
      </c>
      <c r="B48" s="17" t="s">
        <v>153</v>
      </c>
      <c r="C48" s="17" t="s">
        <v>154</v>
      </c>
      <c r="D48" s="17" t="s">
        <v>155</v>
      </c>
      <c r="E48" s="17" t="s">
        <v>156</v>
      </c>
      <c r="F48" s="18">
        <v>87.05</v>
      </c>
      <c r="G48" s="18">
        <v>43.53</v>
      </c>
      <c r="H48" s="19">
        <v>77.96</v>
      </c>
      <c r="I48" s="26">
        <v>1.027</v>
      </c>
      <c r="J48" s="27">
        <f t="shared" ref="J48:J106" si="1">H48*I48</f>
        <v>80.06492</v>
      </c>
      <c r="K48" s="19">
        <v>40.03</v>
      </c>
      <c r="L48" s="28">
        <f t="shared" si="0"/>
        <v>83.56</v>
      </c>
      <c r="M48" s="25">
        <v>1</v>
      </c>
    </row>
    <row r="49" s="2" customFormat="1" ht="30" customHeight="1" spans="1:13">
      <c r="A49" s="16">
        <v>47</v>
      </c>
      <c r="B49" s="17" t="s">
        <v>153</v>
      </c>
      <c r="C49" s="17" t="s">
        <v>157</v>
      </c>
      <c r="D49" s="17" t="s">
        <v>158</v>
      </c>
      <c r="E49" s="17" t="s">
        <v>159</v>
      </c>
      <c r="F49" s="18">
        <v>81.35</v>
      </c>
      <c r="G49" s="18">
        <v>40.68</v>
      </c>
      <c r="H49" s="19">
        <v>85.78</v>
      </c>
      <c r="I49" s="26">
        <v>0.975</v>
      </c>
      <c r="J49" s="27">
        <f t="shared" si="1"/>
        <v>83.6355</v>
      </c>
      <c r="K49" s="19">
        <v>41.82</v>
      </c>
      <c r="L49" s="28">
        <f t="shared" si="0"/>
        <v>82.5</v>
      </c>
      <c r="M49" s="25">
        <v>2</v>
      </c>
    </row>
    <row r="50" s="2" customFormat="1" ht="30" customHeight="1" spans="1:13">
      <c r="A50" s="16">
        <v>48</v>
      </c>
      <c r="B50" s="17" t="s">
        <v>153</v>
      </c>
      <c r="C50" s="17" t="s">
        <v>160</v>
      </c>
      <c r="D50" s="17" t="s">
        <v>161</v>
      </c>
      <c r="E50" s="17" t="s">
        <v>162</v>
      </c>
      <c r="F50" s="18">
        <v>78.5</v>
      </c>
      <c r="G50" s="18">
        <v>39.25</v>
      </c>
      <c r="H50" s="19">
        <v>88.5</v>
      </c>
      <c r="I50" s="26">
        <v>0.975</v>
      </c>
      <c r="J50" s="27">
        <f t="shared" si="1"/>
        <v>86.2875</v>
      </c>
      <c r="K50" s="19">
        <v>43.14</v>
      </c>
      <c r="L50" s="28">
        <f t="shared" si="0"/>
        <v>82.39</v>
      </c>
      <c r="M50" s="25">
        <v>3</v>
      </c>
    </row>
    <row r="51" s="2" customFormat="1" ht="30" customHeight="1" spans="1:13">
      <c r="A51" s="16">
        <v>49</v>
      </c>
      <c r="B51" s="17" t="s">
        <v>153</v>
      </c>
      <c r="C51" s="17" t="s">
        <v>163</v>
      </c>
      <c r="D51" s="17" t="s">
        <v>164</v>
      </c>
      <c r="E51" s="17" t="s">
        <v>165</v>
      </c>
      <c r="F51" s="18">
        <v>84.85</v>
      </c>
      <c r="G51" s="18">
        <v>42.43</v>
      </c>
      <c r="H51" s="19">
        <v>80.2</v>
      </c>
      <c r="I51" s="26">
        <v>0.975</v>
      </c>
      <c r="J51" s="27">
        <f t="shared" si="1"/>
        <v>78.195</v>
      </c>
      <c r="K51" s="19">
        <v>39.1</v>
      </c>
      <c r="L51" s="28">
        <f t="shared" si="0"/>
        <v>81.53</v>
      </c>
      <c r="M51" s="25">
        <v>4</v>
      </c>
    </row>
    <row r="52" s="2" customFormat="1" ht="30" customHeight="1" spans="1:13">
      <c r="A52" s="16">
        <v>50</v>
      </c>
      <c r="B52" s="17" t="s">
        <v>153</v>
      </c>
      <c r="C52" s="17" t="s">
        <v>166</v>
      </c>
      <c r="D52" s="17" t="s">
        <v>167</v>
      </c>
      <c r="E52" s="17" t="s">
        <v>168</v>
      </c>
      <c r="F52" s="18">
        <v>75.9</v>
      </c>
      <c r="G52" s="18">
        <v>37.95</v>
      </c>
      <c r="H52" s="19">
        <v>84.24</v>
      </c>
      <c r="I52" s="26">
        <v>1.027</v>
      </c>
      <c r="J52" s="27">
        <f t="shared" si="1"/>
        <v>86.51448</v>
      </c>
      <c r="K52" s="19">
        <v>43.26</v>
      </c>
      <c r="L52" s="28">
        <f t="shared" si="0"/>
        <v>81.21</v>
      </c>
      <c r="M52" s="25">
        <v>5</v>
      </c>
    </row>
    <row r="53" s="2" customFormat="1" ht="30" customHeight="1" spans="1:13">
      <c r="A53" s="16">
        <v>51</v>
      </c>
      <c r="B53" s="17" t="s">
        <v>153</v>
      </c>
      <c r="C53" s="17" t="s">
        <v>169</v>
      </c>
      <c r="D53" s="17" t="s">
        <v>170</v>
      </c>
      <c r="E53" s="17" t="s">
        <v>171</v>
      </c>
      <c r="F53" s="18">
        <v>78.7</v>
      </c>
      <c r="G53" s="18">
        <v>39.35</v>
      </c>
      <c r="H53" s="19">
        <v>81.18</v>
      </c>
      <c r="I53" s="26">
        <v>1.027</v>
      </c>
      <c r="J53" s="27">
        <f t="shared" si="1"/>
        <v>83.37186</v>
      </c>
      <c r="K53" s="19">
        <v>41.69</v>
      </c>
      <c r="L53" s="28">
        <f t="shared" si="0"/>
        <v>81.04</v>
      </c>
      <c r="M53" s="25">
        <v>6</v>
      </c>
    </row>
    <row r="54" s="2" customFormat="1" ht="30" customHeight="1" spans="1:13">
      <c r="A54" s="16">
        <v>52</v>
      </c>
      <c r="B54" s="17" t="s">
        <v>153</v>
      </c>
      <c r="C54" s="17" t="s">
        <v>172</v>
      </c>
      <c r="D54" s="17" t="s">
        <v>173</v>
      </c>
      <c r="E54" s="17" t="s">
        <v>174</v>
      </c>
      <c r="F54" s="18">
        <v>74.95</v>
      </c>
      <c r="G54" s="18">
        <v>37.48</v>
      </c>
      <c r="H54" s="19">
        <v>84.44</v>
      </c>
      <c r="I54" s="26">
        <v>1.027</v>
      </c>
      <c r="J54" s="27">
        <f t="shared" si="1"/>
        <v>86.71988</v>
      </c>
      <c r="K54" s="19">
        <v>43.36</v>
      </c>
      <c r="L54" s="28">
        <f t="shared" si="0"/>
        <v>80.84</v>
      </c>
      <c r="M54" s="25">
        <v>7</v>
      </c>
    </row>
    <row r="55" s="2" customFormat="1" ht="30" customHeight="1" spans="1:13">
      <c r="A55" s="16">
        <v>53</v>
      </c>
      <c r="B55" s="17" t="s">
        <v>153</v>
      </c>
      <c r="C55" s="17" t="s">
        <v>175</v>
      </c>
      <c r="D55" s="17" t="s">
        <v>176</v>
      </c>
      <c r="E55" s="17" t="s">
        <v>177</v>
      </c>
      <c r="F55" s="18">
        <v>72.95</v>
      </c>
      <c r="G55" s="18">
        <v>36.48</v>
      </c>
      <c r="H55" s="19">
        <v>84.36</v>
      </c>
      <c r="I55" s="26">
        <v>1.027</v>
      </c>
      <c r="J55" s="27">
        <f t="shared" si="1"/>
        <v>86.63772</v>
      </c>
      <c r="K55" s="19">
        <v>43.32</v>
      </c>
      <c r="L55" s="28">
        <f t="shared" si="0"/>
        <v>79.8</v>
      </c>
      <c r="M55" s="25">
        <v>8</v>
      </c>
    </row>
    <row r="56" s="2" customFormat="1" ht="30" customHeight="1" spans="1:13">
      <c r="A56" s="16">
        <v>54</v>
      </c>
      <c r="B56" s="17" t="s">
        <v>153</v>
      </c>
      <c r="C56" s="17" t="s">
        <v>178</v>
      </c>
      <c r="D56" s="17" t="s">
        <v>179</v>
      </c>
      <c r="E56" s="17" t="s">
        <v>180</v>
      </c>
      <c r="F56" s="18">
        <v>83.25</v>
      </c>
      <c r="G56" s="18">
        <v>41.63</v>
      </c>
      <c r="H56" s="19">
        <v>74.16</v>
      </c>
      <c r="I56" s="26">
        <v>1.027</v>
      </c>
      <c r="J56" s="27">
        <f t="shared" si="1"/>
        <v>76.16232</v>
      </c>
      <c r="K56" s="19">
        <v>38.08</v>
      </c>
      <c r="L56" s="28">
        <f t="shared" si="0"/>
        <v>79.71</v>
      </c>
      <c r="M56" s="25">
        <v>9</v>
      </c>
    </row>
    <row r="57" s="2" customFormat="1" ht="30" customHeight="1" spans="1:13">
      <c r="A57" s="16">
        <v>55</v>
      </c>
      <c r="B57" s="17" t="s">
        <v>153</v>
      </c>
      <c r="C57" s="17" t="s">
        <v>181</v>
      </c>
      <c r="D57" s="17" t="s">
        <v>182</v>
      </c>
      <c r="E57" s="17" t="s">
        <v>183</v>
      </c>
      <c r="F57" s="18">
        <v>73.15</v>
      </c>
      <c r="G57" s="18">
        <v>36.58</v>
      </c>
      <c r="H57" s="19">
        <v>87.78</v>
      </c>
      <c r="I57" s="26">
        <v>0.975</v>
      </c>
      <c r="J57" s="27">
        <f t="shared" si="1"/>
        <v>85.5855</v>
      </c>
      <c r="K57" s="19">
        <v>42.79</v>
      </c>
      <c r="L57" s="28">
        <f t="shared" si="0"/>
        <v>79.37</v>
      </c>
      <c r="M57" s="25">
        <v>10</v>
      </c>
    </row>
    <row r="58" s="2" customFormat="1" ht="30" customHeight="1" spans="1:13">
      <c r="A58" s="16">
        <v>56</v>
      </c>
      <c r="B58" s="17" t="s">
        <v>153</v>
      </c>
      <c r="C58" s="17" t="s">
        <v>184</v>
      </c>
      <c r="D58" s="17" t="s">
        <v>185</v>
      </c>
      <c r="E58" s="17" t="s">
        <v>186</v>
      </c>
      <c r="F58" s="18">
        <v>72.8</v>
      </c>
      <c r="G58" s="18">
        <v>36.4</v>
      </c>
      <c r="H58" s="19">
        <v>88.1</v>
      </c>
      <c r="I58" s="26">
        <v>0.975</v>
      </c>
      <c r="J58" s="27">
        <f t="shared" si="1"/>
        <v>85.8975</v>
      </c>
      <c r="K58" s="19">
        <v>42.95</v>
      </c>
      <c r="L58" s="28">
        <f t="shared" si="0"/>
        <v>79.35</v>
      </c>
      <c r="M58" s="25">
        <v>11</v>
      </c>
    </row>
    <row r="59" s="2" customFormat="1" ht="30" customHeight="1" spans="1:13">
      <c r="A59" s="16">
        <v>57</v>
      </c>
      <c r="B59" s="17" t="s">
        <v>153</v>
      </c>
      <c r="C59" s="17" t="s">
        <v>187</v>
      </c>
      <c r="D59" s="17" t="s">
        <v>188</v>
      </c>
      <c r="E59" s="17" t="s">
        <v>189</v>
      </c>
      <c r="F59" s="18">
        <v>72.95</v>
      </c>
      <c r="G59" s="18">
        <v>36.48</v>
      </c>
      <c r="H59" s="19">
        <v>87.64</v>
      </c>
      <c r="I59" s="26">
        <v>0.975</v>
      </c>
      <c r="J59" s="27">
        <f t="shared" si="1"/>
        <v>85.449</v>
      </c>
      <c r="K59" s="19">
        <v>42.72</v>
      </c>
      <c r="L59" s="28">
        <f t="shared" si="0"/>
        <v>79.2</v>
      </c>
      <c r="M59" s="25">
        <v>12</v>
      </c>
    </row>
    <row r="60" s="2" customFormat="1" ht="30" customHeight="1" spans="1:13">
      <c r="A60" s="16">
        <v>58</v>
      </c>
      <c r="B60" s="17" t="s">
        <v>153</v>
      </c>
      <c r="C60" s="17" t="s">
        <v>190</v>
      </c>
      <c r="D60" s="17" t="s">
        <v>191</v>
      </c>
      <c r="E60" s="17" t="s">
        <v>192</v>
      </c>
      <c r="F60" s="18">
        <v>71.45</v>
      </c>
      <c r="G60" s="18">
        <v>35.73</v>
      </c>
      <c r="H60" s="19">
        <v>88.72</v>
      </c>
      <c r="I60" s="26">
        <v>0.975</v>
      </c>
      <c r="J60" s="27">
        <f t="shared" si="1"/>
        <v>86.502</v>
      </c>
      <c r="K60" s="19">
        <v>43.25</v>
      </c>
      <c r="L60" s="28">
        <f t="shared" si="0"/>
        <v>78.98</v>
      </c>
      <c r="M60" s="25">
        <v>13</v>
      </c>
    </row>
    <row r="61" s="2" customFormat="1" ht="30" customHeight="1" spans="1:13">
      <c r="A61" s="16">
        <v>59</v>
      </c>
      <c r="B61" s="17" t="s">
        <v>153</v>
      </c>
      <c r="C61" s="17" t="s">
        <v>193</v>
      </c>
      <c r="D61" s="17" t="s">
        <v>194</v>
      </c>
      <c r="E61" s="17" t="s">
        <v>195</v>
      </c>
      <c r="F61" s="18">
        <v>71</v>
      </c>
      <c r="G61" s="18">
        <v>35.5</v>
      </c>
      <c r="H61" s="19">
        <v>84.26</v>
      </c>
      <c r="I61" s="26">
        <v>1.027</v>
      </c>
      <c r="J61" s="27">
        <f t="shared" si="1"/>
        <v>86.53502</v>
      </c>
      <c r="K61" s="19">
        <v>43.27</v>
      </c>
      <c r="L61" s="28">
        <f t="shared" si="0"/>
        <v>78.77</v>
      </c>
      <c r="M61" s="25">
        <v>14</v>
      </c>
    </row>
    <row r="62" s="2" customFormat="1" ht="30" customHeight="1" spans="1:13">
      <c r="A62" s="16">
        <v>60</v>
      </c>
      <c r="B62" s="17" t="s">
        <v>153</v>
      </c>
      <c r="C62" s="17" t="s">
        <v>196</v>
      </c>
      <c r="D62" s="17" t="s">
        <v>197</v>
      </c>
      <c r="E62" s="17" t="s">
        <v>198</v>
      </c>
      <c r="F62" s="18">
        <v>71.45</v>
      </c>
      <c r="G62" s="18">
        <v>35.73</v>
      </c>
      <c r="H62" s="19">
        <v>83.82</v>
      </c>
      <c r="I62" s="26">
        <v>1.027</v>
      </c>
      <c r="J62" s="27">
        <f t="shared" si="1"/>
        <v>86.08314</v>
      </c>
      <c r="K62" s="19">
        <v>43.04</v>
      </c>
      <c r="L62" s="28">
        <f t="shared" si="0"/>
        <v>78.77</v>
      </c>
      <c r="M62" s="25">
        <v>14</v>
      </c>
    </row>
    <row r="63" s="2" customFormat="1" ht="30" customHeight="1" spans="1:13">
      <c r="A63" s="16">
        <v>61</v>
      </c>
      <c r="B63" s="17" t="s">
        <v>153</v>
      </c>
      <c r="C63" s="17" t="s">
        <v>199</v>
      </c>
      <c r="D63" s="17" t="s">
        <v>200</v>
      </c>
      <c r="E63" s="17" t="s">
        <v>201</v>
      </c>
      <c r="F63" s="18">
        <v>70.8</v>
      </c>
      <c r="G63" s="18">
        <v>35.4</v>
      </c>
      <c r="H63" s="19">
        <v>88.74</v>
      </c>
      <c r="I63" s="26">
        <v>0.975</v>
      </c>
      <c r="J63" s="27">
        <f t="shared" si="1"/>
        <v>86.5215</v>
      </c>
      <c r="K63" s="19">
        <v>43.26</v>
      </c>
      <c r="L63" s="28">
        <f t="shared" si="0"/>
        <v>78.66</v>
      </c>
      <c r="M63" s="25">
        <v>16</v>
      </c>
    </row>
    <row r="64" s="2" customFormat="1" ht="30" customHeight="1" spans="1:13">
      <c r="A64" s="16">
        <v>62</v>
      </c>
      <c r="B64" s="17" t="s">
        <v>153</v>
      </c>
      <c r="C64" s="17" t="s">
        <v>202</v>
      </c>
      <c r="D64" s="17" t="s">
        <v>203</v>
      </c>
      <c r="E64" s="17" t="s">
        <v>204</v>
      </c>
      <c r="F64" s="18">
        <v>75.35</v>
      </c>
      <c r="G64" s="18">
        <v>37.68</v>
      </c>
      <c r="H64" s="19">
        <v>83.84</v>
      </c>
      <c r="I64" s="26">
        <v>0.975</v>
      </c>
      <c r="J64" s="27">
        <f t="shared" si="1"/>
        <v>81.744</v>
      </c>
      <c r="K64" s="19">
        <v>40.87</v>
      </c>
      <c r="L64" s="28">
        <f t="shared" si="0"/>
        <v>78.55</v>
      </c>
      <c r="M64" s="25">
        <v>17</v>
      </c>
    </row>
    <row r="65" s="2" customFormat="1" ht="30" customHeight="1" spans="1:13">
      <c r="A65" s="16">
        <v>63</v>
      </c>
      <c r="B65" s="17" t="s">
        <v>153</v>
      </c>
      <c r="C65" s="17" t="s">
        <v>205</v>
      </c>
      <c r="D65" s="17" t="s">
        <v>206</v>
      </c>
      <c r="E65" s="17" t="s">
        <v>207</v>
      </c>
      <c r="F65" s="18">
        <v>74.55</v>
      </c>
      <c r="G65" s="18">
        <v>37.28</v>
      </c>
      <c r="H65" s="19">
        <v>84.48</v>
      </c>
      <c r="I65" s="26">
        <v>0.975</v>
      </c>
      <c r="J65" s="27">
        <f t="shared" si="1"/>
        <v>82.368</v>
      </c>
      <c r="K65" s="19">
        <v>41.18</v>
      </c>
      <c r="L65" s="28">
        <f t="shared" si="0"/>
        <v>78.46</v>
      </c>
      <c r="M65" s="25">
        <v>18</v>
      </c>
    </row>
    <row r="66" s="2" customFormat="1" ht="30" customHeight="1" spans="1:13">
      <c r="A66" s="16">
        <v>64</v>
      </c>
      <c r="B66" s="17" t="s">
        <v>153</v>
      </c>
      <c r="C66" s="17" t="s">
        <v>208</v>
      </c>
      <c r="D66" s="17" t="s">
        <v>209</v>
      </c>
      <c r="E66" s="17" t="s">
        <v>210</v>
      </c>
      <c r="F66" s="18">
        <v>72.5</v>
      </c>
      <c r="G66" s="18">
        <v>36.25</v>
      </c>
      <c r="H66" s="19">
        <v>82.04</v>
      </c>
      <c r="I66" s="26">
        <v>1.027</v>
      </c>
      <c r="J66" s="27">
        <f t="shared" si="1"/>
        <v>84.25508</v>
      </c>
      <c r="K66" s="19">
        <v>42.13</v>
      </c>
      <c r="L66" s="28">
        <f t="shared" si="0"/>
        <v>78.38</v>
      </c>
      <c r="M66" s="25">
        <v>19</v>
      </c>
    </row>
    <row r="67" s="2" customFormat="1" ht="30" customHeight="1" spans="1:13">
      <c r="A67" s="16">
        <v>65</v>
      </c>
      <c r="B67" s="17" t="s">
        <v>153</v>
      </c>
      <c r="C67" s="17" t="s">
        <v>211</v>
      </c>
      <c r="D67" s="17" t="s">
        <v>212</v>
      </c>
      <c r="E67" s="17" t="s">
        <v>213</v>
      </c>
      <c r="F67" s="18">
        <v>71.5</v>
      </c>
      <c r="G67" s="18">
        <v>35.75</v>
      </c>
      <c r="H67" s="19">
        <v>87.38</v>
      </c>
      <c r="I67" s="26">
        <v>0.975</v>
      </c>
      <c r="J67" s="27">
        <f t="shared" si="1"/>
        <v>85.1955</v>
      </c>
      <c r="K67" s="19">
        <v>42.6</v>
      </c>
      <c r="L67" s="28">
        <f t="shared" ref="L67:L94" si="2">G67+K67</f>
        <v>78.35</v>
      </c>
      <c r="M67" s="25">
        <v>20</v>
      </c>
    </row>
    <row r="68" s="2" customFormat="1" ht="30" customHeight="1" spans="1:13">
      <c r="A68" s="16">
        <v>66</v>
      </c>
      <c r="B68" s="17" t="s">
        <v>153</v>
      </c>
      <c r="C68" s="17" t="s">
        <v>214</v>
      </c>
      <c r="D68" s="17" t="s">
        <v>215</v>
      </c>
      <c r="E68" s="17" t="s">
        <v>216</v>
      </c>
      <c r="F68" s="18">
        <v>70.4</v>
      </c>
      <c r="G68" s="18">
        <v>35.2</v>
      </c>
      <c r="H68" s="19">
        <v>83.8</v>
      </c>
      <c r="I68" s="26">
        <v>1.027</v>
      </c>
      <c r="J68" s="27">
        <f t="shared" si="1"/>
        <v>86.0626</v>
      </c>
      <c r="K68" s="19">
        <v>43.03</v>
      </c>
      <c r="L68" s="28">
        <f t="shared" si="2"/>
        <v>78.23</v>
      </c>
      <c r="M68" s="25">
        <v>21</v>
      </c>
    </row>
    <row r="69" s="2" customFormat="1" ht="30" customHeight="1" spans="1:13">
      <c r="A69" s="16">
        <v>67</v>
      </c>
      <c r="B69" s="17" t="s">
        <v>153</v>
      </c>
      <c r="C69" s="17" t="s">
        <v>217</v>
      </c>
      <c r="D69" s="17" t="s">
        <v>218</v>
      </c>
      <c r="E69" s="17" t="s">
        <v>219</v>
      </c>
      <c r="F69" s="18">
        <v>71.25</v>
      </c>
      <c r="G69" s="18">
        <v>35.63</v>
      </c>
      <c r="H69" s="19">
        <v>82.66</v>
      </c>
      <c r="I69" s="26">
        <v>1.027</v>
      </c>
      <c r="J69" s="27">
        <f t="shared" si="1"/>
        <v>84.89182</v>
      </c>
      <c r="K69" s="19">
        <v>42.45</v>
      </c>
      <c r="L69" s="28">
        <f t="shared" si="2"/>
        <v>78.08</v>
      </c>
      <c r="M69" s="25">
        <v>22</v>
      </c>
    </row>
    <row r="70" s="2" customFormat="1" ht="30" customHeight="1" spans="1:13">
      <c r="A70" s="16">
        <v>68</v>
      </c>
      <c r="B70" s="17" t="s">
        <v>153</v>
      </c>
      <c r="C70" s="17" t="s">
        <v>220</v>
      </c>
      <c r="D70" s="17" t="s">
        <v>221</v>
      </c>
      <c r="E70" s="17" t="s">
        <v>222</v>
      </c>
      <c r="F70" s="18">
        <v>72.95</v>
      </c>
      <c r="G70" s="18">
        <v>36.48</v>
      </c>
      <c r="H70" s="19">
        <v>80.8</v>
      </c>
      <c r="I70" s="26">
        <v>1.027</v>
      </c>
      <c r="J70" s="27">
        <f t="shared" si="1"/>
        <v>82.9816</v>
      </c>
      <c r="K70" s="19">
        <v>41.49</v>
      </c>
      <c r="L70" s="28">
        <f t="shared" si="2"/>
        <v>77.97</v>
      </c>
      <c r="M70" s="25">
        <v>23</v>
      </c>
    </row>
    <row r="71" s="2" customFormat="1" ht="30" customHeight="1" spans="1:13">
      <c r="A71" s="16">
        <v>69</v>
      </c>
      <c r="B71" s="17" t="s">
        <v>153</v>
      </c>
      <c r="C71" s="17" t="s">
        <v>223</v>
      </c>
      <c r="D71" s="17" t="s">
        <v>224</v>
      </c>
      <c r="E71" s="17" t="s">
        <v>225</v>
      </c>
      <c r="F71" s="18">
        <v>70.4</v>
      </c>
      <c r="G71" s="18">
        <v>35.2</v>
      </c>
      <c r="H71" s="19">
        <v>83.26</v>
      </c>
      <c r="I71" s="26">
        <v>1.027</v>
      </c>
      <c r="J71" s="27">
        <f t="shared" si="1"/>
        <v>85.50802</v>
      </c>
      <c r="K71" s="19">
        <v>42.75</v>
      </c>
      <c r="L71" s="28">
        <f t="shared" si="2"/>
        <v>77.95</v>
      </c>
      <c r="M71" s="25">
        <v>24</v>
      </c>
    </row>
    <row r="72" s="2" customFormat="1" ht="30" customHeight="1" spans="1:13">
      <c r="A72" s="16">
        <v>70</v>
      </c>
      <c r="B72" s="17" t="s">
        <v>153</v>
      </c>
      <c r="C72" s="17" t="s">
        <v>226</v>
      </c>
      <c r="D72" s="17" t="s">
        <v>227</v>
      </c>
      <c r="E72" s="17" t="s">
        <v>228</v>
      </c>
      <c r="F72" s="18">
        <v>69.95</v>
      </c>
      <c r="G72" s="18">
        <v>34.98</v>
      </c>
      <c r="H72" s="19">
        <v>87.42</v>
      </c>
      <c r="I72" s="26">
        <v>0.975</v>
      </c>
      <c r="J72" s="27">
        <f t="shared" si="1"/>
        <v>85.2345</v>
      </c>
      <c r="K72" s="19">
        <v>42.62</v>
      </c>
      <c r="L72" s="28">
        <f t="shared" si="2"/>
        <v>77.6</v>
      </c>
      <c r="M72" s="25">
        <v>25</v>
      </c>
    </row>
    <row r="73" s="2" customFormat="1" ht="30" customHeight="1" spans="1:13">
      <c r="A73" s="16">
        <v>71</v>
      </c>
      <c r="B73" s="17" t="s">
        <v>153</v>
      </c>
      <c r="C73" s="17" t="s">
        <v>229</v>
      </c>
      <c r="D73" s="17" t="s">
        <v>230</v>
      </c>
      <c r="E73" s="17" t="s">
        <v>231</v>
      </c>
      <c r="F73" s="18">
        <v>69.5</v>
      </c>
      <c r="G73" s="18">
        <v>34.75</v>
      </c>
      <c r="H73" s="19">
        <v>87.88</v>
      </c>
      <c r="I73" s="26">
        <v>0.975</v>
      </c>
      <c r="J73" s="27">
        <f t="shared" si="1"/>
        <v>85.683</v>
      </c>
      <c r="K73" s="19">
        <v>42.84</v>
      </c>
      <c r="L73" s="28">
        <f t="shared" si="2"/>
        <v>77.59</v>
      </c>
      <c r="M73" s="25">
        <v>26</v>
      </c>
    </row>
    <row r="74" s="2" customFormat="1" ht="30" customHeight="1" spans="1:13">
      <c r="A74" s="16">
        <v>72</v>
      </c>
      <c r="B74" s="17" t="s">
        <v>153</v>
      </c>
      <c r="C74" s="17" t="s">
        <v>232</v>
      </c>
      <c r="D74" s="17" t="s">
        <v>233</v>
      </c>
      <c r="E74" s="17" t="s">
        <v>234</v>
      </c>
      <c r="F74" s="18">
        <v>71.4</v>
      </c>
      <c r="G74" s="18">
        <v>35.7</v>
      </c>
      <c r="H74" s="19">
        <v>81.5</v>
      </c>
      <c r="I74" s="26">
        <v>1.027</v>
      </c>
      <c r="J74" s="27">
        <f t="shared" si="1"/>
        <v>83.7005</v>
      </c>
      <c r="K74" s="19">
        <v>41.85</v>
      </c>
      <c r="L74" s="28">
        <f t="shared" si="2"/>
        <v>77.55</v>
      </c>
      <c r="M74" s="25">
        <v>27</v>
      </c>
    </row>
    <row r="75" s="3" customFormat="1" ht="30" customHeight="1" spans="1:13">
      <c r="A75" s="16">
        <v>73</v>
      </c>
      <c r="B75" s="29" t="s">
        <v>153</v>
      </c>
      <c r="C75" s="29" t="s">
        <v>235</v>
      </c>
      <c r="D75" s="29" t="s">
        <v>236</v>
      </c>
      <c r="E75" s="29" t="s">
        <v>237</v>
      </c>
      <c r="F75" s="30">
        <v>71.25</v>
      </c>
      <c r="G75" s="30">
        <v>35.63</v>
      </c>
      <c r="H75" s="31">
        <v>85.9</v>
      </c>
      <c r="I75" s="35">
        <v>0.975</v>
      </c>
      <c r="J75" s="36">
        <f t="shared" si="1"/>
        <v>83.7525</v>
      </c>
      <c r="K75" s="31">
        <v>41.88</v>
      </c>
      <c r="L75" s="37">
        <f t="shared" si="2"/>
        <v>77.51</v>
      </c>
      <c r="M75" s="38">
        <v>28</v>
      </c>
    </row>
    <row r="76" s="3" customFormat="1" ht="30" customHeight="1" spans="1:13">
      <c r="A76" s="16">
        <v>74</v>
      </c>
      <c r="B76" s="29" t="s">
        <v>153</v>
      </c>
      <c r="C76" s="29" t="s">
        <v>238</v>
      </c>
      <c r="D76" s="29" t="s">
        <v>239</v>
      </c>
      <c r="E76" s="29" t="s">
        <v>240</v>
      </c>
      <c r="F76" s="30">
        <v>71.9</v>
      </c>
      <c r="G76" s="30">
        <v>35.95</v>
      </c>
      <c r="H76" s="31">
        <v>80.92</v>
      </c>
      <c r="I76" s="35">
        <v>1.027</v>
      </c>
      <c r="J76" s="36">
        <f t="shared" si="1"/>
        <v>83.10484</v>
      </c>
      <c r="K76" s="31">
        <v>41.55</v>
      </c>
      <c r="L76" s="37">
        <f t="shared" si="2"/>
        <v>77.5</v>
      </c>
      <c r="M76" s="38">
        <v>29</v>
      </c>
    </row>
    <row r="77" s="2" customFormat="1" ht="30" customHeight="1" spans="1:13">
      <c r="A77" s="16">
        <v>75</v>
      </c>
      <c r="B77" s="17" t="s">
        <v>153</v>
      </c>
      <c r="C77" s="17" t="s">
        <v>241</v>
      </c>
      <c r="D77" s="17" t="s">
        <v>242</v>
      </c>
      <c r="E77" s="17" t="s">
        <v>243</v>
      </c>
      <c r="F77" s="18">
        <v>69.9</v>
      </c>
      <c r="G77" s="18">
        <v>34.95</v>
      </c>
      <c r="H77" s="19">
        <v>82.86</v>
      </c>
      <c r="I77" s="26">
        <v>1.027</v>
      </c>
      <c r="J77" s="27">
        <f t="shared" si="1"/>
        <v>85.09722</v>
      </c>
      <c r="K77" s="19">
        <v>42.55</v>
      </c>
      <c r="L77" s="28">
        <f t="shared" si="2"/>
        <v>77.5</v>
      </c>
      <c r="M77" s="25">
        <v>29</v>
      </c>
    </row>
    <row r="78" s="2" customFormat="1" ht="30" customHeight="1" spans="1:13">
      <c r="A78" s="16">
        <v>76</v>
      </c>
      <c r="B78" s="17" t="s">
        <v>153</v>
      </c>
      <c r="C78" s="17" t="s">
        <v>244</v>
      </c>
      <c r="D78" s="17" t="s">
        <v>245</v>
      </c>
      <c r="E78" s="17" t="s">
        <v>246</v>
      </c>
      <c r="F78" s="18">
        <v>72.5</v>
      </c>
      <c r="G78" s="18">
        <v>36.25</v>
      </c>
      <c r="H78" s="19">
        <v>84.5</v>
      </c>
      <c r="I78" s="26">
        <v>0.975</v>
      </c>
      <c r="J78" s="27">
        <f t="shared" si="1"/>
        <v>82.3875</v>
      </c>
      <c r="K78" s="19">
        <v>41.19</v>
      </c>
      <c r="L78" s="28">
        <f t="shared" si="2"/>
        <v>77.44</v>
      </c>
      <c r="M78" s="25">
        <v>31</v>
      </c>
    </row>
    <row r="79" s="2" customFormat="1" ht="30" customHeight="1" spans="1:13">
      <c r="A79" s="16">
        <v>77</v>
      </c>
      <c r="B79" s="17" t="s">
        <v>153</v>
      </c>
      <c r="C79" s="17" t="s">
        <v>247</v>
      </c>
      <c r="D79" s="17" t="s">
        <v>248</v>
      </c>
      <c r="E79" s="17" t="s">
        <v>249</v>
      </c>
      <c r="F79" s="18">
        <v>74.3</v>
      </c>
      <c r="G79" s="18">
        <v>37.15</v>
      </c>
      <c r="H79" s="19">
        <v>78.3</v>
      </c>
      <c r="I79" s="26">
        <v>1.027</v>
      </c>
      <c r="J79" s="27">
        <f t="shared" si="1"/>
        <v>80.4141</v>
      </c>
      <c r="K79" s="19">
        <v>40.21</v>
      </c>
      <c r="L79" s="28">
        <f t="shared" si="2"/>
        <v>77.36</v>
      </c>
      <c r="M79" s="25">
        <v>32</v>
      </c>
    </row>
    <row r="80" s="2" customFormat="1" ht="30" customHeight="1" spans="1:13">
      <c r="A80" s="16">
        <v>78</v>
      </c>
      <c r="B80" s="17" t="s">
        <v>153</v>
      </c>
      <c r="C80" s="17" t="s">
        <v>250</v>
      </c>
      <c r="D80" s="17" t="s">
        <v>251</v>
      </c>
      <c r="E80" s="17" t="s">
        <v>252</v>
      </c>
      <c r="F80" s="18">
        <v>70.7</v>
      </c>
      <c r="G80" s="18">
        <v>35.35</v>
      </c>
      <c r="H80" s="19">
        <v>81.62</v>
      </c>
      <c r="I80" s="26">
        <v>1.027</v>
      </c>
      <c r="J80" s="27">
        <f t="shared" si="1"/>
        <v>83.82374</v>
      </c>
      <c r="K80" s="19">
        <v>41.91</v>
      </c>
      <c r="L80" s="28">
        <f t="shared" si="2"/>
        <v>77.26</v>
      </c>
      <c r="M80" s="25">
        <v>33</v>
      </c>
    </row>
    <row r="81" s="2" customFormat="1" ht="30" customHeight="1" spans="1:13">
      <c r="A81" s="16">
        <v>79</v>
      </c>
      <c r="B81" s="17" t="s">
        <v>153</v>
      </c>
      <c r="C81" s="17" t="s">
        <v>253</v>
      </c>
      <c r="D81" s="17" t="s">
        <v>254</v>
      </c>
      <c r="E81" s="17" t="s">
        <v>255</v>
      </c>
      <c r="F81" s="18">
        <v>70.7</v>
      </c>
      <c r="G81" s="18">
        <v>35.35</v>
      </c>
      <c r="H81" s="19">
        <v>85.84</v>
      </c>
      <c r="I81" s="26">
        <v>0.975</v>
      </c>
      <c r="J81" s="27">
        <f t="shared" si="1"/>
        <v>83.694</v>
      </c>
      <c r="K81" s="19">
        <v>41.85</v>
      </c>
      <c r="L81" s="28">
        <f t="shared" si="2"/>
        <v>77.2</v>
      </c>
      <c r="M81" s="25">
        <v>34</v>
      </c>
    </row>
    <row r="82" s="2" customFormat="1" ht="30" customHeight="1" spans="1:13">
      <c r="A82" s="16">
        <v>80</v>
      </c>
      <c r="B82" s="17" t="s">
        <v>153</v>
      </c>
      <c r="C82" s="17" t="s">
        <v>256</v>
      </c>
      <c r="D82" s="17" t="s">
        <v>257</v>
      </c>
      <c r="E82" s="17" t="s">
        <v>258</v>
      </c>
      <c r="F82" s="18">
        <v>70.55</v>
      </c>
      <c r="G82" s="18">
        <v>35.28</v>
      </c>
      <c r="H82" s="19">
        <v>85.92</v>
      </c>
      <c r="I82" s="26">
        <v>0.975</v>
      </c>
      <c r="J82" s="27">
        <f t="shared" si="1"/>
        <v>83.772</v>
      </c>
      <c r="K82" s="19">
        <v>41.89</v>
      </c>
      <c r="L82" s="28">
        <f t="shared" si="2"/>
        <v>77.17</v>
      </c>
      <c r="M82" s="25">
        <v>35</v>
      </c>
    </row>
    <row r="83" s="2" customFormat="1" ht="30" customHeight="1" spans="1:13">
      <c r="A83" s="16">
        <v>81</v>
      </c>
      <c r="B83" s="17" t="s">
        <v>153</v>
      </c>
      <c r="C83" s="17" t="s">
        <v>259</v>
      </c>
      <c r="D83" s="17" t="s">
        <v>260</v>
      </c>
      <c r="E83" s="17" t="s">
        <v>261</v>
      </c>
      <c r="F83" s="18">
        <v>70.15</v>
      </c>
      <c r="G83" s="18">
        <v>35.08</v>
      </c>
      <c r="H83" s="19">
        <v>81.92</v>
      </c>
      <c r="I83" s="26">
        <v>1.027</v>
      </c>
      <c r="J83" s="27">
        <f t="shared" si="1"/>
        <v>84.13184</v>
      </c>
      <c r="K83" s="19">
        <v>42.07</v>
      </c>
      <c r="L83" s="28">
        <f t="shared" si="2"/>
        <v>77.15</v>
      </c>
      <c r="M83" s="25">
        <v>36</v>
      </c>
    </row>
    <row r="84" s="2" customFormat="1" ht="30" customHeight="1" spans="1:13">
      <c r="A84" s="16">
        <v>82</v>
      </c>
      <c r="B84" s="17" t="s">
        <v>153</v>
      </c>
      <c r="C84" s="17" t="s">
        <v>262</v>
      </c>
      <c r="D84" s="17" t="s">
        <v>263</v>
      </c>
      <c r="E84" s="17" t="s">
        <v>264</v>
      </c>
      <c r="F84" s="18">
        <v>69.8</v>
      </c>
      <c r="G84" s="18">
        <v>34.9</v>
      </c>
      <c r="H84" s="19">
        <v>82.08</v>
      </c>
      <c r="I84" s="26">
        <v>1.027</v>
      </c>
      <c r="J84" s="27">
        <f t="shared" si="1"/>
        <v>84.29616</v>
      </c>
      <c r="K84" s="19">
        <v>42.15</v>
      </c>
      <c r="L84" s="28">
        <f t="shared" si="2"/>
        <v>77.05</v>
      </c>
      <c r="M84" s="25">
        <v>37</v>
      </c>
    </row>
    <row r="85" s="2" customFormat="1" ht="30" customHeight="1" spans="1:13">
      <c r="A85" s="16">
        <v>83</v>
      </c>
      <c r="B85" s="17" t="s">
        <v>153</v>
      </c>
      <c r="C85" s="17" t="s">
        <v>265</v>
      </c>
      <c r="D85" s="17" t="s">
        <v>266</v>
      </c>
      <c r="E85" s="17" t="s">
        <v>267</v>
      </c>
      <c r="F85" s="18">
        <v>69.8</v>
      </c>
      <c r="G85" s="18">
        <v>34.9</v>
      </c>
      <c r="H85" s="19">
        <v>86.4</v>
      </c>
      <c r="I85" s="26">
        <v>0.975</v>
      </c>
      <c r="J85" s="27">
        <f t="shared" si="1"/>
        <v>84.24</v>
      </c>
      <c r="K85" s="19">
        <v>42.12</v>
      </c>
      <c r="L85" s="28">
        <f t="shared" si="2"/>
        <v>77.02</v>
      </c>
      <c r="M85" s="25">
        <v>38</v>
      </c>
    </row>
    <row r="86" s="2" customFormat="1" ht="30" customHeight="1" spans="1:13">
      <c r="A86" s="16">
        <v>84</v>
      </c>
      <c r="B86" s="17" t="s">
        <v>153</v>
      </c>
      <c r="C86" s="17" t="s">
        <v>268</v>
      </c>
      <c r="D86" s="17" t="s">
        <v>269</v>
      </c>
      <c r="E86" s="17" t="s">
        <v>270</v>
      </c>
      <c r="F86" s="18">
        <v>71.5</v>
      </c>
      <c r="G86" s="18">
        <v>35.75</v>
      </c>
      <c r="H86" s="19">
        <v>80.3</v>
      </c>
      <c r="I86" s="26">
        <v>1.027</v>
      </c>
      <c r="J86" s="27">
        <f t="shared" si="1"/>
        <v>82.4681</v>
      </c>
      <c r="K86" s="19">
        <v>41.23</v>
      </c>
      <c r="L86" s="28">
        <f t="shared" si="2"/>
        <v>76.98</v>
      </c>
      <c r="M86" s="25">
        <v>39</v>
      </c>
    </row>
    <row r="87" s="2" customFormat="1" ht="30" customHeight="1" spans="1:13">
      <c r="A87" s="16">
        <v>85</v>
      </c>
      <c r="B87" s="17" t="s">
        <v>153</v>
      </c>
      <c r="C87" s="17" t="s">
        <v>271</v>
      </c>
      <c r="D87" s="17" t="s">
        <v>272</v>
      </c>
      <c r="E87" s="17" t="s">
        <v>273</v>
      </c>
      <c r="F87" s="18">
        <v>69.8</v>
      </c>
      <c r="G87" s="18">
        <v>34.9</v>
      </c>
      <c r="H87" s="19">
        <v>86.14</v>
      </c>
      <c r="I87" s="26">
        <v>0.975</v>
      </c>
      <c r="J87" s="27">
        <f t="shared" si="1"/>
        <v>83.9865</v>
      </c>
      <c r="K87" s="19">
        <v>41.99</v>
      </c>
      <c r="L87" s="28">
        <f t="shared" si="2"/>
        <v>76.89</v>
      </c>
      <c r="M87" s="25">
        <v>40</v>
      </c>
    </row>
    <row r="88" s="2" customFormat="1" ht="30" customHeight="1" spans="1:13">
      <c r="A88" s="16">
        <v>86</v>
      </c>
      <c r="B88" s="17" t="s">
        <v>153</v>
      </c>
      <c r="C88" s="17" t="s">
        <v>274</v>
      </c>
      <c r="D88" s="17" t="s">
        <v>275</v>
      </c>
      <c r="E88" s="17" t="s">
        <v>276</v>
      </c>
      <c r="F88" s="18">
        <v>70.4</v>
      </c>
      <c r="G88" s="18">
        <v>35.2</v>
      </c>
      <c r="H88" s="19">
        <v>85.28</v>
      </c>
      <c r="I88" s="26">
        <v>0.975</v>
      </c>
      <c r="J88" s="27">
        <f t="shared" si="1"/>
        <v>83.148</v>
      </c>
      <c r="K88" s="19">
        <v>41.57</v>
      </c>
      <c r="L88" s="28">
        <f t="shared" si="2"/>
        <v>76.77</v>
      </c>
      <c r="M88" s="25">
        <v>41</v>
      </c>
    </row>
    <row r="89" s="2" customFormat="1" ht="30" customHeight="1" spans="1:13">
      <c r="A89" s="16">
        <v>87</v>
      </c>
      <c r="B89" s="17" t="s">
        <v>153</v>
      </c>
      <c r="C89" s="17" t="s">
        <v>277</v>
      </c>
      <c r="D89" s="17" t="s">
        <v>278</v>
      </c>
      <c r="E89" s="17" t="s">
        <v>279</v>
      </c>
      <c r="F89" s="18">
        <v>71.1</v>
      </c>
      <c r="G89" s="18">
        <v>35.55</v>
      </c>
      <c r="H89" s="19">
        <v>84.42</v>
      </c>
      <c r="I89" s="26">
        <v>0.975</v>
      </c>
      <c r="J89" s="27">
        <f t="shared" si="1"/>
        <v>82.3095</v>
      </c>
      <c r="K89" s="19">
        <v>41.15</v>
      </c>
      <c r="L89" s="28">
        <f t="shared" si="2"/>
        <v>76.7</v>
      </c>
      <c r="M89" s="25">
        <v>42</v>
      </c>
    </row>
    <row r="90" s="2" customFormat="1" ht="30" customHeight="1" spans="1:13">
      <c r="A90" s="16">
        <v>88</v>
      </c>
      <c r="B90" s="17" t="s">
        <v>153</v>
      </c>
      <c r="C90" s="17" t="s">
        <v>280</v>
      </c>
      <c r="D90" s="17" t="s">
        <v>281</v>
      </c>
      <c r="E90" s="17" t="s">
        <v>282</v>
      </c>
      <c r="F90" s="18">
        <v>71.7</v>
      </c>
      <c r="G90" s="18">
        <v>35.85</v>
      </c>
      <c r="H90" s="19">
        <v>79.56</v>
      </c>
      <c r="I90" s="26">
        <v>1.027</v>
      </c>
      <c r="J90" s="27">
        <f t="shared" si="1"/>
        <v>81.70812</v>
      </c>
      <c r="K90" s="19">
        <v>40.85</v>
      </c>
      <c r="L90" s="28">
        <f t="shared" si="2"/>
        <v>76.7</v>
      </c>
      <c r="M90" s="25">
        <v>42</v>
      </c>
    </row>
    <row r="91" s="2" customFormat="1" ht="30" customHeight="1" spans="1:13">
      <c r="A91" s="16">
        <v>89</v>
      </c>
      <c r="B91" s="17" t="s">
        <v>153</v>
      </c>
      <c r="C91" s="17" t="s">
        <v>283</v>
      </c>
      <c r="D91" s="17" t="s">
        <v>284</v>
      </c>
      <c r="E91" s="17" t="s">
        <v>285</v>
      </c>
      <c r="F91" s="18">
        <v>70.65</v>
      </c>
      <c r="G91" s="18">
        <v>35.33</v>
      </c>
      <c r="H91" s="19">
        <v>80.4</v>
      </c>
      <c r="I91" s="26">
        <v>1.027</v>
      </c>
      <c r="J91" s="27">
        <f t="shared" si="1"/>
        <v>82.5708</v>
      </c>
      <c r="K91" s="19">
        <v>41.29</v>
      </c>
      <c r="L91" s="28">
        <f t="shared" si="2"/>
        <v>76.62</v>
      </c>
      <c r="M91" s="25">
        <v>44</v>
      </c>
    </row>
    <row r="92" s="2" customFormat="1" ht="30" customHeight="1" spans="1:13">
      <c r="A92" s="16">
        <v>90</v>
      </c>
      <c r="B92" s="17" t="s">
        <v>153</v>
      </c>
      <c r="C92" s="17" t="s">
        <v>286</v>
      </c>
      <c r="D92" s="17" t="s">
        <v>287</v>
      </c>
      <c r="E92" s="17" t="s">
        <v>288</v>
      </c>
      <c r="F92" s="18">
        <v>71.75</v>
      </c>
      <c r="G92" s="18">
        <v>35.88</v>
      </c>
      <c r="H92" s="19">
        <v>83.22</v>
      </c>
      <c r="I92" s="26">
        <v>0.975</v>
      </c>
      <c r="J92" s="27">
        <f t="shared" si="1"/>
        <v>81.1395</v>
      </c>
      <c r="K92" s="19">
        <v>40.57</v>
      </c>
      <c r="L92" s="28">
        <f t="shared" si="2"/>
        <v>76.45</v>
      </c>
      <c r="M92" s="25">
        <v>45</v>
      </c>
    </row>
    <row r="93" s="2" customFormat="1" ht="30" customHeight="1" spans="1:13">
      <c r="A93" s="16">
        <v>91</v>
      </c>
      <c r="B93" s="17" t="s">
        <v>153</v>
      </c>
      <c r="C93" s="17" t="s">
        <v>289</v>
      </c>
      <c r="D93" s="17" t="s">
        <v>290</v>
      </c>
      <c r="E93" s="17" t="s">
        <v>291</v>
      </c>
      <c r="F93" s="18">
        <v>70.55</v>
      </c>
      <c r="G93" s="18">
        <v>35.28</v>
      </c>
      <c r="H93" s="19">
        <v>80.12</v>
      </c>
      <c r="I93" s="26">
        <v>1.027</v>
      </c>
      <c r="J93" s="27">
        <f t="shared" si="1"/>
        <v>82.28324</v>
      </c>
      <c r="K93" s="19">
        <v>41.14</v>
      </c>
      <c r="L93" s="28">
        <f t="shared" si="2"/>
        <v>76.42</v>
      </c>
      <c r="M93" s="25">
        <v>46</v>
      </c>
    </row>
    <row r="94" s="2" customFormat="1" ht="30" customHeight="1" spans="1:13">
      <c r="A94" s="16">
        <v>92</v>
      </c>
      <c r="B94" s="17" t="s">
        <v>153</v>
      </c>
      <c r="C94" s="17" t="s">
        <v>292</v>
      </c>
      <c r="D94" s="17" t="s">
        <v>293</v>
      </c>
      <c r="E94" s="17" t="s">
        <v>294</v>
      </c>
      <c r="F94" s="18">
        <v>70.4</v>
      </c>
      <c r="G94" s="18">
        <v>35.2</v>
      </c>
      <c r="H94" s="19">
        <v>84</v>
      </c>
      <c r="I94" s="26">
        <v>0.975</v>
      </c>
      <c r="J94" s="27">
        <f t="shared" si="1"/>
        <v>81.9</v>
      </c>
      <c r="K94" s="19">
        <v>40.95</v>
      </c>
      <c r="L94" s="28">
        <f t="shared" si="2"/>
        <v>76.15</v>
      </c>
      <c r="M94" s="25">
        <v>47</v>
      </c>
    </row>
    <row r="95" s="2" customFormat="1" ht="30" customHeight="1" spans="1:13">
      <c r="A95" s="16">
        <v>93</v>
      </c>
      <c r="B95" s="17" t="s">
        <v>153</v>
      </c>
      <c r="C95" s="17" t="s">
        <v>295</v>
      </c>
      <c r="D95" s="32">
        <v>20190102915</v>
      </c>
      <c r="E95" s="32" t="s">
        <v>296</v>
      </c>
      <c r="F95" s="33">
        <v>69.45</v>
      </c>
      <c r="G95" s="18">
        <v>34.73</v>
      </c>
      <c r="H95" s="34">
        <v>80.58</v>
      </c>
      <c r="I95" s="26">
        <v>1.027</v>
      </c>
      <c r="J95" s="27">
        <f t="shared" si="1"/>
        <v>82.75566</v>
      </c>
      <c r="K95" s="19">
        <v>41.38</v>
      </c>
      <c r="L95" s="28">
        <v>76.11</v>
      </c>
      <c r="M95" s="25">
        <v>48</v>
      </c>
    </row>
    <row r="96" s="2" customFormat="1" ht="30" customHeight="1" spans="1:13">
      <c r="A96" s="16">
        <v>94</v>
      </c>
      <c r="B96" s="17" t="s">
        <v>153</v>
      </c>
      <c r="C96" s="17" t="s">
        <v>297</v>
      </c>
      <c r="D96" s="17" t="s">
        <v>298</v>
      </c>
      <c r="E96" s="17" t="s">
        <v>299</v>
      </c>
      <c r="F96" s="18">
        <v>71.5</v>
      </c>
      <c r="G96" s="18">
        <v>35.75</v>
      </c>
      <c r="H96" s="19">
        <v>82.78</v>
      </c>
      <c r="I96" s="26">
        <v>0.975</v>
      </c>
      <c r="J96" s="27">
        <f t="shared" si="1"/>
        <v>80.7105</v>
      </c>
      <c r="K96" s="19">
        <v>40.36</v>
      </c>
      <c r="L96" s="28">
        <f t="shared" ref="L96:L106" si="3">G96+K96</f>
        <v>76.11</v>
      </c>
      <c r="M96" s="25">
        <v>48</v>
      </c>
    </row>
    <row r="97" s="2" customFormat="1" ht="30" customHeight="1" spans="1:13">
      <c r="A97" s="16">
        <v>95</v>
      </c>
      <c r="B97" s="17" t="s">
        <v>153</v>
      </c>
      <c r="C97" s="17" t="s">
        <v>300</v>
      </c>
      <c r="D97" s="17" t="s">
        <v>301</v>
      </c>
      <c r="E97" s="17" t="s">
        <v>302</v>
      </c>
      <c r="F97" s="18">
        <v>71.9</v>
      </c>
      <c r="G97" s="18">
        <v>35.95</v>
      </c>
      <c r="H97" s="19">
        <v>82.06</v>
      </c>
      <c r="I97" s="26">
        <v>0.975</v>
      </c>
      <c r="J97" s="27">
        <f t="shared" si="1"/>
        <v>80.0085</v>
      </c>
      <c r="K97" s="19">
        <v>40</v>
      </c>
      <c r="L97" s="28">
        <f t="shared" si="3"/>
        <v>75.95</v>
      </c>
      <c r="M97" s="25">
        <v>50</v>
      </c>
    </row>
    <row r="98" s="2" customFormat="1" ht="30" customHeight="1" spans="1:13">
      <c r="A98" s="16">
        <v>96</v>
      </c>
      <c r="B98" s="17" t="s">
        <v>153</v>
      </c>
      <c r="C98" s="17" t="s">
        <v>303</v>
      </c>
      <c r="D98" s="17" t="s">
        <v>304</v>
      </c>
      <c r="E98" s="17" t="s">
        <v>305</v>
      </c>
      <c r="F98" s="18">
        <v>70.15</v>
      </c>
      <c r="G98" s="18">
        <v>35.08</v>
      </c>
      <c r="H98" s="19">
        <v>79.38</v>
      </c>
      <c r="I98" s="26">
        <v>1.027</v>
      </c>
      <c r="J98" s="27">
        <f t="shared" si="1"/>
        <v>81.52326</v>
      </c>
      <c r="K98" s="19">
        <v>40.76</v>
      </c>
      <c r="L98" s="28">
        <f t="shared" si="3"/>
        <v>75.84</v>
      </c>
      <c r="M98" s="25">
        <v>51</v>
      </c>
    </row>
    <row r="99" s="2" customFormat="1" ht="30" customHeight="1" spans="1:13">
      <c r="A99" s="16">
        <v>97</v>
      </c>
      <c r="B99" s="17" t="s">
        <v>153</v>
      </c>
      <c r="C99" s="17" t="s">
        <v>306</v>
      </c>
      <c r="D99" s="17" t="s">
        <v>307</v>
      </c>
      <c r="E99" s="17" t="s">
        <v>308</v>
      </c>
      <c r="F99" s="18">
        <v>70.2</v>
      </c>
      <c r="G99" s="18">
        <v>35.1</v>
      </c>
      <c r="H99" s="19">
        <v>83.56</v>
      </c>
      <c r="I99" s="26">
        <v>0.975</v>
      </c>
      <c r="J99" s="27">
        <f t="shared" si="1"/>
        <v>81.471</v>
      </c>
      <c r="K99" s="19">
        <v>40.74</v>
      </c>
      <c r="L99" s="28">
        <f t="shared" si="3"/>
        <v>75.84</v>
      </c>
      <c r="M99" s="25">
        <v>51</v>
      </c>
    </row>
    <row r="100" s="2" customFormat="1" ht="30" customHeight="1" spans="1:13">
      <c r="A100" s="16">
        <v>98</v>
      </c>
      <c r="B100" s="17" t="s">
        <v>153</v>
      </c>
      <c r="C100" s="17" t="s">
        <v>309</v>
      </c>
      <c r="D100" s="17" t="s">
        <v>310</v>
      </c>
      <c r="E100" s="17" t="s">
        <v>311</v>
      </c>
      <c r="F100" s="18">
        <v>72.6</v>
      </c>
      <c r="G100" s="18">
        <v>36.3</v>
      </c>
      <c r="H100" s="19">
        <v>76.54</v>
      </c>
      <c r="I100" s="26">
        <v>1.027</v>
      </c>
      <c r="J100" s="27">
        <f t="shared" si="1"/>
        <v>78.60658</v>
      </c>
      <c r="K100" s="19">
        <v>39.3</v>
      </c>
      <c r="L100" s="28">
        <f t="shared" si="3"/>
        <v>75.6</v>
      </c>
      <c r="M100" s="25">
        <v>53</v>
      </c>
    </row>
    <row r="101" s="2" customFormat="1" ht="30" customHeight="1" spans="1:13">
      <c r="A101" s="16">
        <v>99</v>
      </c>
      <c r="B101" s="17" t="s">
        <v>153</v>
      </c>
      <c r="C101" s="17" t="s">
        <v>312</v>
      </c>
      <c r="D101" s="17" t="s">
        <v>313</v>
      </c>
      <c r="E101" s="17" t="s">
        <v>314</v>
      </c>
      <c r="F101" s="18">
        <v>69.65</v>
      </c>
      <c r="G101" s="18">
        <v>34.83</v>
      </c>
      <c r="H101" s="19">
        <v>83.2</v>
      </c>
      <c r="I101" s="26">
        <v>0.975</v>
      </c>
      <c r="J101" s="27">
        <f t="shared" si="1"/>
        <v>81.12</v>
      </c>
      <c r="K101" s="19">
        <v>40.56</v>
      </c>
      <c r="L101" s="28">
        <f t="shared" si="3"/>
        <v>75.39</v>
      </c>
      <c r="M101" s="25">
        <v>54</v>
      </c>
    </row>
    <row r="102" s="2" customFormat="1" ht="30" customHeight="1" spans="1:13">
      <c r="A102" s="16">
        <v>100</v>
      </c>
      <c r="B102" s="17" t="s">
        <v>153</v>
      </c>
      <c r="C102" s="17" t="s">
        <v>315</v>
      </c>
      <c r="D102" s="17" t="s">
        <v>316</v>
      </c>
      <c r="E102" s="17" t="s">
        <v>317</v>
      </c>
      <c r="F102" s="18">
        <v>69.75</v>
      </c>
      <c r="G102" s="18">
        <v>34.88</v>
      </c>
      <c r="H102" s="19">
        <v>77.12</v>
      </c>
      <c r="I102" s="26">
        <v>1.027</v>
      </c>
      <c r="J102" s="27">
        <f t="shared" si="1"/>
        <v>79.20224</v>
      </c>
      <c r="K102" s="19">
        <v>39.6</v>
      </c>
      <c r="L102" s="28">
        <f t="shared" si="3"/>
        <v>74.48</v>
      </c>
      <c r="M102" s="25">
        <v>55</v>
      </c>
    </row>
    <row r="103" s="2" customFormat="1" ht="30" customHeight="1" spans="1:13">
      <c r="A103" s="16">
        <v>101</v>
      </c>
      <c r="B103" s="17" t="s">
        <v>153</v>
      </c>
      <c r="C103" s="17" t="s">
        <v>318</v>
      </c>
      <c r="D103" s="17" t="s">
        <v>319</v>
      </c>
      <c r="E103" s="17" t="s">
        <v>320</v>
      </c>
      <c r="F103" s="18">
        <v>70.15</v>
      </c>
      <c r="G103" s="18">
        <v>35.08</v>
      </c>
      <c r="H103" s="19">
        <v>80.68</v>
      </c>
      <c r="I103" s="26">
        <v>0.975</v>
      </c>
      <c r="J103" s="27">
        <f t="shared" si="1"/>
        <v>78.663</v>
      </c>
      <c r="K103" s="19">
        <v>39.33</v>
      </c>
      <c r="L103" s="28">
        <f t="shared" si="3"/>
        <v>74.41</v>
      </c>
      <c r="M103" s="25">
        <v>56</v>
      </c>
    </row>
    <row r="104" s="2" customFormat="1" ht="30" customHeight="1" spans="1:13">
      <c r="A104" s="16">
        <v>102</v>
      </c>
      <c r="B104" s="17" t="s">
        <v>153</v>
      </c>
      <c r="C104" s="17" t="s">
        <v>321</v>
      </c>
      <c r="D104" s="17" t="s">
        <v>322</v>
      </c>
      <c r="E104" s="17" t="s">
        <v>323</v>
      </c>
      <c r="F104" s="18">
        <v>70.3</v>
      </c>
      <c r="G104" s="18">
        <v>35.15</v>
      </c>
      <c r="H104" s="19">
        <v>74.98</v>
      </c>
      <c r="I104" s="26">
        <v>1.027</v>
      </c>
      <c r="J104" s="27">
        <f t="shared" si="1"/>
        <v>77.00446</v>
      </c>
      <c r="K104" s="19">
        <v>38.5</v>
      </c>
      <c r="L104" s="28">
        <f t="shared" si="3"/>
        <v>73.65</v>
      </c>
      <c r="M104" s="25">
        <v>57</v>
      </c>
    </row>
    <row r="105" s="2" customFormat="1" ht="30" customHeight="1" spans="1:13">
      <c r="A105" s="16">
        <v>103</v>
      </c>
      <c r="B105" s="17" t="s">
        <v>153</v>
      </c>
      <c r="C105" s="17" t="s">
        <v>324</v>
      </c>
      <c r="D105" s="17" t="s">
        <v>325</v>
      </c>
      <c r="E105" s="17" t="s">
        <v>326</v>
      </c>
      <c r="F105" s="18">
        <v>69.55</v>
      </c>
      <c r="G105" s="18">
        <v>34.78</v>
      </c>
      <c r="H105" s="19">
        <v>75.2</v>
      </c>
      <c r="I105" s="26">
        <v>1.027</v>
      </c>
      <c r="J105" s="27">
        <f t="shared" si="1"/>
        <v>77.2304</v>
      </c>
      <c r="K105" s="19">
        <v>38.62</v>
      </c>
      <c r="L105" s="28">
        <f t="shared" si="3"/>
        <v>73.4</v>
      </c>
      <c r="M105" s="25">
        <v>58</v>
      </c>
    </row>
    <row r="106" s="2" customFormat="1" ht="30" customHeight="1" spans="1:13">
      <c r="A106" s="16">
        <v>104</v>
      </c>
      <c r="B106" s="17" t="s">
        <v>153</v>
      </c>
      <c r="C106" s="17" t="s">
        <v>327</v>
      </c>
      <c r="D106" s="17" t="s">
        <v>328</v>
      </c>
      <c r="E106" s="17" t="s">
        <v>329</v>
      </c>
      <c r="F106" s="18">
        <v>74.3</v>
      </c>
      <c r="G106" s="18">
        <v>37.15</v>
      </c>
      <c r="H106" s="19">
        <v>73.46</v>
      </c>
      <c r="I106" s="26">
        <v>0.975</v>
      </c>
      <c r="J106" s="27">
        <f t="shared" si="1"/>
        <v>71.6235</v>
      </c>
      <c r="K106" s="19">
        <v>35.81</v>
      </c>
      <c r="L106" s="28">
        <f t="shared" si="3"/>
        <v>72.96</v>
      </c>
      <c r="M106" s="25">
        <v>59</v>
      </c>
    </row>
    <row r="107" s="2" customFormat="1" ht="30" customHeight="1" spans="1:13">
      <c r="A107" s="16">
        <v>105</v>
      </c>
      <c r="B107" s="17" t="s">
        <v>153</v>
      </c>
      <c r="C107" s="17" t="s">
        <v>330</v>
      </c>
      <c r="D107" s="17" t="s">
        <v>331</v>
      </c>
      <c r="E107" s="17" t="s">
        <v>332</v>
      </c>
      <c r="F107" s="18">
        <v>70.3</v>
      </c>
      <c r="G107" s="18">
        <v>35.15</v>
      </c>
      <c r="H107" s="27" t="s">
        <v>333</v>
      </c>
      <c r="I107" s="26"/>
      <c r="J107" s="27"/>
      <c r="K107" s="27"/>
      <c r="L107" s="28"/>
      <c r="M107" s="25"/>
    </row>
  </sheetData>
  <mergeCells count="1">
    <mergeCell ref="A1:M1"/>
  </mergeCells>
  <pageMargins left="0.751388888888889" right="0.751388888888889" top="0.747916666666667" bottom="0.6687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2019-05-27T02:47:00Z</dcterms:created>
  <dcterms:modified xsi:type="dcterms:W3CDTF">2019-05-27T09:05:12Z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2052-11.3.0.8586</vt:lpwstr>
  </property>
</Properties>
</file>