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ds" sheetId="1" r:id="rId1"/>
  </sheets>
  <definedNames>
    <definedName name="_xlnm.Print_Area" localSheetId="0">'ds'!$A$1:$L$30</definedName>
    <definedName name="_xlnm.Print_Titles" localSheetId="0">'ds'!$1:$1</definedName>
  </definedNames>
  <calcPr fullCalcOnLoad="1"/>
</workbook>
</file>

<file path=xl/sharedStrings.xml><?xml version="1.0" encoding="utf-8"?>
<sst xmlns="http://schemas.openxmlformats.org/spreadsheetml/2006/main" count="128" uniqueCount="73">
  <si>
    <t>姓名</t>
  </si>
  <si>
    <t>性别</t>
  </si>
  <si>
    <t>准考证号</t>
  </si>
  <si>
    <t>报考岗位</t>
  </si>
  <si>
    <t>笔试成绩</t>
  </si>
  <si>
    <t>分组</t>
  </si>
  <si>
    <t>抽签号</t>
  </si>
  <si>
    <t>面试原始成绩</t>
  </si>
  <si>
    <t>面试加权系数</t>
  </si>
  <si>
    <t>面试加权成绩</t>
  </si>
  <si>
    <t>总成绩</t>
  </si>
  <si>
    <t>排名</t>
  </si>
  <si>
    <t>张沙沙</t>
  </si>
  <si>
    <t>女</t>
  </si>
  <si>
    <t>19010931807</t>
  </si>
  <si>
    <t>幼儿园</t>
  </si>
  <si>
    <t>赵会会</t>
  </si>
  <si>
    <t>19010933426</t>
  </si>
  <si>
    <t>刘若楠</t>
  </si>
  <si>
    <t>19010932520</t>
  </si>
  <si>
    <t>马腾鸽</t>
  </si>
  <si>
    <t>19010931920</t>
  </si>
  <si>
    <t>张佩文</t>
  </si>
  <si>
    <t>19010932606</t>
  </si>
  <si>
    <t>赵婷婷</t>
  </si>
  <si>
    <t>19010933303</t>
  </si>
  <si>
    <t>吴佳丽</t>
  </si>
  <si>
    <t>19010933427</t>
  </si>
  <si>
    <t>裴燕玲</t>
  </si>
  <si>
    <t>19010931921</t>
  </si>
  <si>
    <t>张雅琳</t>
  </si>
  <si>
    <t>19010932017</t>
  </si>
  <si>
    <t>杨幸媛</t>
  </si>
  <si>
    <t>19010933126</t>
  </si>
  <si>
    <t>张谊慈</t>
  </si>
  <si>
    <t>19010932228</t>
  </si>
  <si>
    <t>孙延超</t>
  </si>
  <si>
    <t>男</t>
  </si>
  <si>
    <t>19010931908</t>
  </si>
  <si>
    <t>赵妞</t>
  </si>
  <si>
    <t>19010932412</t>
  </si>
  <si>
    <t>张笑颖</t>
  </si>
  <si>
    <t>19010933810</t>
  </si>
  <si>
    <t>王轶</t>
  </si>
  <si>
    <t>19010933729</t>
  </si>
  <si>
    <t>王一帆</t>
  </si>
  <si>
    <t>19010933209</t>
  </si>
  <si>
    <t>丁艳格</t>
  </si>
  <si>
    <t>19010933712</t>
  </si>
  <si>
    <t>韩钰娇</t>
  </si>
  <si>
    <t>19010931801</t>
  </si>
  <si>
    <t>白宁</t>
  </si>
  <si>
    <t>19010933022</t>
  </si>
  <si>
    <t>陈永梅</t>
  </si>
  <si>
    <t>19010932504</t>
  </si>
  <si>
    <t>白楚楚</t>
  </si>
  <si>
    <t>19010932726</t>
  </si>
  <si>
    <t>董杰</t>
  </si>
  <si>
    <t>19010932904</t>
  </si>
  <si>
    <t>黄含笑</t>
  </si>
  <si>
    <t>19010932113</t>
  </si>
  <si>
    <t>魏妞</t>
  </si>
  <si>
    <t>19010933823</t>
  </si>
  <si>
    <t>桑弋丁</t>
  </si>
  <si>
    <t>19010932913</t>
  </si>
  <si>
    <t>赵卓</t>
  </si>
  <si>
    <t>19010932710</t>
  </si>
  <si>
    <t>郭满满</t>
  </si>
  <si>
    <t>19010933602</t>
  </si>
  <si>
    <t>吕慧娜</t>
  </si>
  <si>
    <t>19010931805</t>
  </si>
  <si>
    <t>李雅轲</t>
  </si>
  <si>
    <t>19010931824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</si>
</sst>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0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0"/>
  <sheetViews>
    <sheetView tabSelected="1" zoomScale="130" zoomScaleNormal="130" workbookViewId="0" topLeftCell="A1">
      <selection activeCell="M31" sqref="M31"/>
    </sheetView>
  </sheetViews>
  <sheetFormatPr defaultColWidth="9.140625" defaultRowHeight="12.75"/>
  <cols>
    <col min="1" max="1" width="8.28125" style="1" customWidth="1"/>
    <col min="2" max="2" width="5.57421875" style="1" customWidth="1"/>
    <col min="3" max="3" width="14.00390625" style="1" customWidth="1"/>
    <col min="4" max="4" width="13.28125" style="1" customWidth="1"/>
    <col min="5" max="5" width="9.421875" style="1" customWidth="1"/>
    <col min="6" max="6" width="9.421875" style="1" hidden="1" customWidth="1"/>
    <col min="7" max="7" width="8.7109375" style="2" hidden="1" customWidth="1"/>
    <col min="8" max="8" width="13.57421875" style="3" customWidth="1"/>
    <col min="9" max="9" width="15.7109375" style="3" hidden="1" customWidth="1"/>
    <col min="10" max="10" width="15.00390625" style="3" customWidth="1"/>
    <col min="11" max="11" width="14.28125" style="4" customWidth="1"/>
    <col min="12" max="12" width="8.7109375" style="4" customWidth="1"/>
    <col min="13" max="16384" width="9.140625" style="5" customWidth="1"/>
  </cols>
  <sheetData>
    <row r="1" spans="1:12" ht="19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 ht="19.5" customHeight="1">
      <c r="A2" s="8" t="s">
        <v>12</v>
      </c>
      <c r="B2" s="8" t="s">
        <v>13</v>
      </c>
      <c r="C2" s="8" t="s">
        <v>14</v>
      </c>
      <c r="D2" s="8" t="s">
        <v>15</v>
      </c>
      <c r="E2" s="8">
        <v>67</v>
      </c>
      <c r="F2" s="8">
        <v>3</v>
      </c>
      <c r="G2" s="9">
        <v>6</v>
      </c>
      <c r="H2" s="9">
        <v>86.6</v>
      </c>
      <c r="I2" s="9">
        <v>1.00155291559904</v>
      </c>
      <c r="J2" s="9">
        <f aca="true" t="shared" si="0" ref="J2:J65">H2*I2</f>
        <v>86.73448249087686</v>
      </c>
      <c r="K2" s="10">
        <f aca="true" t="shared" si="1" ref="K2:K65">E2*0.4+J2*0.6</f>
        <v>78.84068949452612</v>
      </c>
      <c r="L2" s="10">
        <v>1</v>
      </c>
    </row>
    <row r="3" spans="1:12" ht="19.5" customHeight="1">
      <c r="A3" s="8" t="s">
        <v>16</v>
      </c>
      <c r="B3" s="8" t="s">
        <v>13</v>
      </c>
      <c r="C3" s="8" t="s">
        <v>17</v>
      </c>
      <c r="D3" s="8" t="s">
        <v>15</v>
      </c>
      <c r="E3" s="8">
        <v>64.7</v>
      </c>
      <c r="F3" s="8">
        <v>2</v>
      </c>
      <c r="G3" s="9">
        <v>12</v>
      </c>
      <c r="H3" s="9">
        <v>88</v>
      </c>
      <c r="I3" s="9">
        <v>1.00122640337804</v>
      </c>
      <c r="J3" s="9">
        <f t="shared" si="0"/>
        <v>88.10792349726752</v>
      </c>
      <c r="K3" s="10">
        <f t="shared" si="1"/>
        <v>78.74475409836052</v>
      </c>
      <c r="L3" s="10">
        <v>2</v>
      </c>
    </row>
    <row r="4" spans="1:12" ht="19.5" customHeight="1">
      <c r="A4" s="8" t="s">
        <v>18</v>
      </c>
      <c r="B4" s="8" t="s">
        <v>13</v>
      </c>
      <c r="C4" s="8" t="s">
        <v>19</v>
      </c>
      <c r="D4" s="8" t="s">
        <v>15</v>
      </c>
      <c r="E4" s="8">
        <v>62.9</v>
      </c>
      <c r="F4" s="8">
        <v>3</v>
      </c>
      <c r="G4" s="9">
        <v>15</v>
      </c>
      <c r="H4" s="9">
        <v>88.2</v>
      </c>
      <c r="I4" s="9">
        <v>1.00155291559904</v>
      </c>
      <c r="J4" s="9">
        <f t="shared" si="0"/>
        <v>88.33696715583532</v>
      </c>
      <c r="K4" s="10">
        <f t="shared" si="1"/>
        <v>78.1621802935012</v>
      </c>
      <c r="L4" s="10">
        <v>3</v>
      </c>
    </row>
    <row r="5" spans="1:12" ht="19.5" customHeight="1">
      <c r="A5" s="8" t="s">
        <v>20</v>
      </c>
      <c r="B5" s="8" t="s">
        <v>13</v>
      </c>
      <c r="C5" s="8" t="s">
        <v>21</v>
      </c>
      <c r="D5" s="8" t="s">
        <v>15</v>
      </c>
      <c r="E5" s="8">
        <v>62.6</v>
      </c>
      <c r="F5" s="8">
        <v>3</v>
      </c>
      <c r="G5" s="9">
        <v>10</v>
      </c>
      <c r="H5" s="9">
        <v>86.8</v>
      </c>
      <c r="I5" s="9">
        <v>1.00155291559904</v>
      </c>
      <c r="J5" s="9">
        <f t="shared" si="0"/>
        <v>86.93479307399666</v>
      </c>
      <c r="K5" s="10">
        <f t="shared" si="1"/>
        <v>77.200875844398</v>
      </c>
      <c r="L5" s="10">
        <v>4</v>
      </c>
    </row>
    <row r="6" spans="1:12" ht="19.5" customHeight="1">
      <c r="A6" s="8" t="s">
        <v>22</v>
      </c>
      <c r="B6" s="8" t="s">
        <v>13</v>
      </c>
      <c r="C6" s="8" t="s">
        <v>23</v>
      </c>
      <c r="D6" s="8" t="s">
        <v>15</v>
      </c>
      <c r="E6" s="8">
        <v>61.1</v>
      </c>
      <c r="F6" s="8">
        <v>2</v>
      </c>
      <c r="G6" s="9">
        <v>18</v>
      </c>
      <c r="H6" s="9">
        <v>87.8</v>
      </c>
      <c r="I6" s="9">
        <v>1.00122640337804</v>
      </c>
      <c r="J6" s="9">
        <f t="shared" si="0"/>
        <v>87.90767821659192</v>
      </c>
      <c r="K6" s="10">
        <f t="shared" si="1"/>
        <v>77.18460692995515</v>
      </c>
      <c r="L6" s="10">
        <v>5</v>
      </c>
    </row>
    <row r="7" spans="1:12" ht="19.5" customHeight="1">
      <c r="A7" s="8" t="s">
        <v>24</v>
      </c>
      <c r="B7" s="8" t="s">
        <v>13</v>
      </c>
      <c r="C7" s="8" t="s">
        <v>25</v>
      </c>
      <c r="D7" s="8" t="s">
        <v>15</v>
      </c>
      <c r="E7" s="8">
        <v>62.4</v>
      </c>
      <c r="F7" s="8">
        <v>4</v>
      </c>
      <c r="G7" s="9">
        <v>16</v>
      </c>
      <c r="H7" s="9">
        <v>87.2</v>
      </c>
      <c r="I7" s="9">
        <v>0.997232272628877</v>
      </c>
      <c r="J7" s="9">
        <f t="shared" si="0"/>
        <v>86.95865417323807</v>
      </c>
      <c r="K7" s="10">
        <f t="shared" si="1"/>
        <v>77.13519250394285</v>
      </c>
      <c r="L7" s="10">
        <v>6</v>
      </c>
    </row>
    <row r="8" spans="1:12" ht="19.5" customHeight="1">
      <c r="A8" s="8" t="s">
        <v>26</v>
      </c>
      <c r="B8" s="8" t="s">
        <v>13</v>
      </c>
      <c r="C8" s="8" t="s">
        <v>27</v>
      </c>
      <c r="D8" s="8" t="s">
        <v>15</v>
      </c>
      <c r="E8" s="8">
        <v>62.9</v>
      </c>
      <c r="F8" s="8">
        <v>4</v>
      </c>
      <c r="G8" s="9">
        <v>23</v>
      </c>
      <c r="H8" s="9">
        <v>86.8</v>
      </c>
      <c r="I8" s="9">
        <v>0.997232272628877</v>
      </c>
      <c r="J8" s="9">
        <f t="shared" si="0"/>
        <v>86.55976126418652</v>
      </c>
      <c r="K8" s="10">
        <f t="shared" si="1"/>
        <v>77.09585675851191</v>
      </c>
      <c r="L8" s="10">
        <v>7</v>
      </c>
    </row>
    <row r="9" spans="1:12" ht="19.5" customHeight="1">
      <c r="A9" s="8" t="s">
        <v>28</v>
      </c>
      <c r="B9" s="8" t="s">
        <v>13</v>
      </c>
      <c r="C9" s="8" t="s">
        <v>29</v>
      </c>
      <c r="D9" s="8" t="s">
        <v>15</v>
      </c>
      <c r="E9" s="8">
        <v>66.4</v>
      </c>
      <c r="F9" s="8">
        <v>4</v>
      </c>
      <c r="G9" s="9">
        <v>24</v>
      </c>
      <c r="H9" s="9">
        <v>84.2</v>
      </c>
      <c r="I9" s="9">
        <v>0.997232272628877</v>
      </c>
      <c r="J9" s="9">
        <f t="shared" si="0"/>
        <v>83.96695735535145</v>
      </c>
      <c r="K9" s="10">
        <f t="shared" si="1"/>
        <v>76.94017441321088</v>
      </c>
      <c r="L9" s="10">
        <v>8</v>
      </c>
    </row>
    <row r="10" spans="1:12" ht="19.5" customHeight="1">
      <c r="A10" s="8" t="s">
        <v>30</v>
      </c>
      <c r="B10" s="8" t="s">
        <v>13</v>
      </c>
      <c r="C10" s="8" t="s">
        <v>31</v>
      </c>
      <c r="D10" s="8" t="s">
        <v>15</v>
      </c>
      <c r="E10" s="8">
        <v>59.6</v>
      </c>
      <c r="F10" s="8">
        <v>4</v>
      </c>
      <c r="G10" s="9">
        <v>6</v>
      </c>
      <c r="H10" s="9">
        <v>88.2</v>
      </c>
      <c r="I10" s="9">
        <v>0.997232272628877</v>
      </c>
      <c r="J10" s="9">
        <f t="shared" si="0"/>
        <v>87.95588644586695</v>
      </c>
      <c r="K10" s="10">
        <f t="shared" si="1"/>
        <v>76.61353186752018</v>
      </c>
      <c r="L10" s="10">
        <v>9</v>
      </c>
    </row>
    <row r="11" spans="1:12" ht="19.5" customHeight="1">
      <c r="A11" s="8" t="s">
        <v>32</v>
      </c>
      <c r="B11" s="8" t="s">
        <v>13</v>
      </c>
      <c r="C11" s="8" t="s">
        <v>33</v>
      </c>
      <c r="D11" s="8" t="s">
        <v>15</v>
      </c>
      <c r="E11" s="8">
        <v>62.1</v>
      </c>
      <c r="F11" s="8">
        <v>2</v>
      </c>
      <c r="G11" s="9">
        <v>15</v>
      </c>
      <c r="H11" s="9">
        <v>86</v>
      </c>
      <c r="I11" s="9">
        <v>1.00122640337804</v>
      </c>
      <c r="J11" s="9">
        <f t="shared" si="0"/>
        <v>86.10547069051144</v>
      </c>
      <c r="K11" s="10">
        <f t="shared" si="1"/>
        <v>76.50328241430687</v>
      </c>
      <c r="L11" s="10">
        <v>10</v>
      </c>
    </row>
    <row r="12" spans="1:12" ht="19.5" customHeight="1">
      <c r="A12" s="8" t="s">
        <v>34</v>
      </c>
      <c r="B12" s="8" t="s">
        <v>13</v>
      </c>
      <c r="C12" s="8" t="s">
        <v>35</v>
      </c>
      <c r="D12" s="8" t="s">
        <v>15</v>
      </c>
      <c r="E12" s="8">
        <v>58.7</v>
      </c>
      <c r="F12" s="8">
        <v>2</v>
      </c>
      <c r="G12" s="9">
        <v>2</v>
      </c>
      <c r="H12" s="9">
        <v>88</v>
      </c>
      <c r="I12" s="9">
        <v>1.00122640337804</v>
      </c>
      <c r="J12" s="9">
        <f t="shared" si="0"/>
        <v>88.10792349726752</v>
      </c>
      <c r="K12" s="10">
        <f t="shared" si="1"/>
        <v>76.34475409836051</v>
      </c>
      <c r="L12" s="10">
        <v>11</v>
      </c>
    </row>
    <row r="13" spans="1:12" ht="19.5" customHeight="1">
      <c r="A13" s="8" t="s">
        <v>36</v>
      </c>
      <c r="B13" s="8" t="s">
        <v>37</v>
      </c>
      <c r="C13" s="8" t="s">
        <v>38</v>
      </c>
      <c r="D13" s="8" t="s">
        <v>15</v>
      </c>
      <c r="E13" s="8">
        <v>61.3</v>
      </c>
      <c r="F13" s="8">
        <v>2</v>
      </c>
      <c r="G13" s="9">
        <v>8</v>
      </c>
      <c r="H13" s="9">
        <v>86.2</v>
      </c>
      <c r="I13" s="9">
        <v>1.00122640337804</v>
      </c>
      <c r="J13" s="9">
        <f t="shared" si="0"/>
        <v>86.30571597118706</v>
      </c>
      <c r="K13" s="10">
        <f t="shared" si="1"/>
        <v>76.30342958271223</v>
      </c>
      <c r="L13" s="10">
        <v>12</v>
      </c>
    </row>
    <row r="14" spans="1:12" ht="19.5" customHeight="1">
      <c r="A14" s="8" t="s">
        <v>39</v>
      </c>
      <c r="B14" s="8" t="s">
        <v>13</v>
      </c>
      <c r="C14" s="8" t="s">
        <v>40</v>
      </c>
      <c r="D14" s="8" t="s">
        <v>15</v>
      </c>
      <c r="E14" s="8">
        <v>66.8</v>
      </c>
      <c r="F14" s="8">
        <v>2</v>
      </c>
      <c r="G14" s="9">
        <v>7</v>
      </c>
      <c r="H14" s="9">
        <v>82.2</v>
      </c>
      <c r="I14" s="9">
        <v>1.00122640337804</v>
      </c>
      <c r="J14" s="9">
        <f t="shared" si="0"/>
        <v>82.30081035767489</v>
      </c>
      <c r="K14" s="10">
        <f t="shared" si="1"/>
        <v>76.10048621460493</v>
      </c>
      <c r="L14" s="10">
        <v>13</v>
      </c>
    </row>
    <row r="15" spans="1:12" ht="19.5" customHeight="1">
      <c r="A15" s="8" t="s">
        <v>41</v>
      </c>
      <c r="B15" s="8" t="s">
        <v>13</v>
      </c>
      <c r="C15" s="8" t="s">
        <v>42</v>
      </c>
      <c r="D15" s="8" t="s">
        <v>15</v>
      </c>
      <c r="E15" s="8">
        <v>60.3</v>
      </c>
      <c r="F15" s="8">
        <v>3</v>
      </c>
      <c r="G15" s="9">
        <v>23</v>
      </c>
      <c r="H15" s="9">
        <v>86.4</v>
      </c>
      <c r="I15" s="9">
        <v>1.00155291559904</v>
      </c>
      <c r="J15" s="9">
        <f t="shared" si="0"/>
        <v>86.53417190775706</v>
      </c>
      <c r="K15" s="10">
        <f t="shared" si="1"/>
        <v>76.04050314465424</v>
      </c>
      <c r="L15" s="10">
        <v>14</v>
      </c>
    </row>
    <row r="16" spans="1:12" ht="19.5" customHeight="1">
      <c r="A16" s="8" t="s">
        <v>43</v>
      </c>
      <c r="B16" s="8" t="s">
        <v>13</v>
      </c>
      <c r="C16" s="8" t="s">
        <v>44</v>
      </c>
      <c r="D16" s="8" t="s">
        <v>15</v>
      </c>
      <c r="E16" s="8">
        <v>65.3</v>
      </c>
      <c r="F16" s="8">
        <v>4</v>
      </c>
      <c r="G16" s="9">
        <v>25</v>
      </c>
      <c r="H16" s="9">
        <v>83.4</v>
      </c>
      <c r="I16" s="9">
        <v>0.997232272628877</v>
      </c>
      <c r="J16" s="9">
        <f t="shared" si="0"/>
        <v>83.16917153724835</v>
      </c>
      <c r="K16" s="10">
        <f t="shared" si="1"/>
        <v>76.021502922349</v>
      </c>
      <c r="L16" s="10">
        <v>15</v>
      </c>
    </row>
    <row r="17" spans="1:12" ht="19.5" customHeight="1">
      <c r="A17" s="8" t="s">
        <v>45</v>
      </c>
      <c r="B17" s="8" t="s">
        <v>13</v>
      </c>
      <c r="C17" s="8" t="s">
        <v>46</v>
      </c>
      <c r="D17" s="8" t="s">
        <v>15</v>
      </c>
      <c r="E17" s="8">
        <v>61.3</v>
      </c>
      <c r="F17" s="8">
        <v>2</v>
      </c>
      <c r="G17" s="9">
        <v>22</v>
      </c>
      <c r="H17" s="9">
        <v>85.6</v>
      </c>
      <c r="I17" s="9">
        <v>1.00122640337804</v>
      </c>
      <c r="J17" s="9">
        <f t="shared" si="0"/>
        <v>85.70498012916022</v>
      </c>
      <c r="K17" s="10">
        <f t="shared" si="1"/>
        <v>75.94298807749612</v>
      </c>
      <c r="L17" s="10">
        <v>16</v>
      </c>
    </row>
    <row r="18" spans="1:12" ht="19.5" customHeight="1">
      <c r="A18" s="8" t="s">
        <v>47</v>
      </c>
      <c r="B18" s="8" t="s">
        <v>13</v>
      </c>
      <c r="C18" s="8" t="s">
        <v>48</v>
      </c>
      <c r="D18" s="8" t="s">
        <v>15</v>
      </c>
      <c r="E18" s="8">
        <v>59.4</v>
      </c>
      <c r="F18" s="8">
        <v>2</v>
      </c>
      <c r="G18" s="9">
        <v>26</v>
      </c>
      <c r="H18" s="9">
        <v>86.8</v>
      </c>
      <c r="I18" s="9">
        <v>1.00122640337804</v>
      </c>
      <c r="J18" s="9">
        <f t="shared" si="0"/>
        <v>86.90645181321388</v>
      </c>
      <c r="K18" s="10">
        <f t="shared" si="1"/>
        <v>75.90387108792832</v>
      </c>
      <c r="L18" s="10">
        <v>17</v>
      </c>
    </row>
    <row r="19" spans="1:12" ht="19.5" customHeight="1">
      <c r="A19" s="8" t="s">
        <v>49</v>
      </c>
      <c r="B19" s="8" t="s">
        <v>13</v>
      </c>
      <c r="C19" s="8" t="s">
        <v>50</v>
      </c>
      <c r="D19" s="8" t="s">
        <v>15</v>
      </c>
      <c r="E19" s="8">
        <v>60.5</v>
      </c>
      <c r="F19" s="8">
        <v>4</v>
      </c>
      <c r="G19" s="9">
        <v>9</v>
      </c>
      <c r="H19" s="9">
        <v>86.4</v>
      </c>
      <c r="I19" s="9">
        <v>0.997232272628877</v>
      </c>
      <c r="J19" s="9">
        <f t="shared" si="0"/>
        <v>86.16086835513498</v>
      </c>
      <c r="K19" s="10">
        <f t="shared" si="1"/>
        <v>75.89652101308099</v>
      </c>
      <c r="L19" s="10">
        <v>18</v>
      </c>
    </row>
    <row r="20" spans="1:12" ht="19.5" customHeight="1">
      <c r="A20" s="8" t="s">
        <v>51</v>
      </c>
      <c r="B20" s="8" t="s">
        <v>13</v>
      </c>
      <c r="C20" s="8" t="s">
        <v>52</v>
      </c>
      <c r="D20" s="8" t="s">
        <v>15</v>
      </c>
      <c r="E20" s="8">
        <v>66.5</v>
      </c>
      <c r="F20" s="8">
        <v>2</v>
      </c>
      <c r="G20" s="9">
        <v>17</v>
      </c>
      <c r="H20" s="9">
        <v>81.8</v>
      </c>
      <c r="I20" s="9">
        <v>1.00122640337804</v>
      </c>
      <c r="J20" s="9">
        <f t="shared" si="0"/>
        <v>81.90031979632367</v>
      </c>
      <c r="K20" s="10">
        <f t="shared" si="1"/>
        <v>75.7401918777942</v>
      </c>
      <c r="L20" s="10">
        <v>19</v>
      </c>
    </row>
    <row r="21" spans="1:12" ht="19.5" customHeight="1">
      <c r="A21" s="8" t="s">
        <v>53</v>
      </c>
      <c r="B21" s="8" t="s">
        <v>13</v>
      </c>
      <c r="C21" s="8" t="s">
        <v>54</v>
      </c>
      <c r="D21" s="8" t="s">
        <v>15</v>
      </c>
      <c r="E21" s="8">
        <v>58.1</v>
      </c>
      <c r="F21" s="8">
        <v>2</v>
      </c>
      <c r="G21" s="9">
        <v>6</v>
      </c>
      <c r="H21" s="9">
        <v>87.2</v>
      </c>
      <c r="I21" s="9">
        <v>1.00122640337804</v>
      </c>
      <c r="J21" s="9">
        <f t="shared" si="0"/>
        <v>87.3069423745651</v>
      </c>
      <c r="K21" s="10">
        <f t="shared" si="1"/>
        <v>75.62416542473906</v>
      </c>
      <c r="L21" s="10">
        <v>20</v>
      </c>
    </row>
    <row r="22" spans="1:12" ht="19.5" customHeight="1">
      <c r="A22" s="8" t="s">
        <v>55</v>
      </c>
      <c r="B22" s="8" t="s">
        <v>13</v>
      </c>
      <c r="C22" s="8" t="s">
        <v>56</v>
      </c>
      <c r="D22" s="8" t="s">
        <v>15</v>
      </c>
      <c r="E22" s="8">
        <v>58.3</v>
      </c>
      <c r="F22" s="8">
        <v>3</v>
      </c>
      <c r="G22" s="9">
        <v>3</v>
      </c>
      <c r="H22" s="9">
        <v>86.8</v>
      </c>
      <c r="I22" s="9">
        <v>1.00155291559904</v>
      </c>
      <c r="J22" s="9">
        <f t="shared" si="0"/>
        <v>86.93479307399666</v>
      </c>
      <c r="K22" s="10">
        <f t="shared" si="1"/>
        <v>75.48087584439799</v>
      </c>
      <c r="L22" s="10">
        <v>21</v>
      </c>
    </row>
    <row r="23" spans="1:12" ht="19.5" customHeight="1">
      <c r="A23" s="8" t="s">
        <v>57</v>
      </c>
      <c r="B23" s="8" t="s">
        <v>13</v>
      </c>
      <c r="C23" s="8" t="s">
        <v>58</v>
      </c>
      <c r="D23" s="8" t="s">
        <v>15</v>
      </c>
      <c r="E23" s="8">
        <v>61.4</v>
      </c>
      <c r="F23" s="8">
        <v>4</v>
      </c>
      <c r="G23" s="9">
        <v>21</v>
      </c>
      <c r="H23" s="9">
        <v>84.6</v>
      </c>
      <c r="I23" s="9">
        <v>0.997232272628877</v>
      </c>
      <c r="J23" s="9">
        <f t="shared" si="0"/>
        <v>84.365850264403</v>
      </c>
      <c r="K23" s="10">
        <f t="shared" si="1"/>
        <v>75.17951015864179</v>
      </c>
      <c r="L23" s="10">
        <v>22</v>
      </c>
    </row>
    <row r="24" spans="1:12" ht="19.5" customHeight="1">
      <c r="A24" s="8" t="s">
        <v>59</v>
      </c>
      <c r="B24" s="8" t="s">
        <v>13</v>
      </c>
      <c r="C24" s="8" t="s">
        <v>60</v>
      </c>
      <c r="D24" s="8" t="s">
        <v>15</v>
      </c>
      <c r="E24" s="8">
        <v>59.3</v>
      </c>
      <c r="F24" s="8">
        <v>4</v>
      </c>
      <c r="G24" s="9">
        <v>14</v>
      </c>
      <c r="H24" s="9">
        <v>86</v>
      </c>
      <c r="I24" s="9">
        <v>0.997232272628877</v>
      </c>
      <c r="J24" s="9">
        <f t="shared" si="0"/>
        <v>85.76197544608343</v>
      </c>
      <c r="K24" s="10">
        <f t="shared" si="1"/>
        <v>75.17718526765006</v>
      </c>
      <c r="L24" s="10">
        <v>23</v>
      </c>
    </row>
    <row r="25" spans="1:12" ht="19.5" customHeight="1">
      <c r="A25" s="8" t="s">
        <v>61</v>
      </c>
      <c r="B25" s="8" t="s">
        <v>13</v>
      </c>
      <c r="C25" s="8" t="s">
        <v>62</v>
      </c>
      <c r="D25" s="8" t="s">
        <v>15</v>
      </c>
      <c r="E25" s="8">
        <v>63.2</v>
      </c>
      <c r="F25" s="8">
        <v>3</v>
      </c>
      <c r="G25" s="9">
        <v>25</v>
      </c>
      <c r="H25" s="9">
        <v>82.6</v>
      </c>
      <c r="I25" s="9">
        <v>1.00155291559904</v>
      </c>
      <c r="J25" s="9">
        <f t="shared" si="0"/>
        <v>82.72827082848069</v>
      </c>
      <c r="K25" s="10">
        <f t="shared" si="1"/>
        <v>74.9169624970884</v>
      </c>
      <c r="L25" s="10">
        <v>24</v>
      </c>
    </row>
    <row r="26" spans="1:12" ht="19.5" customHeight="1">
      <c r="A26" s="8" t="s">
        <v>63</v>
      </c>
      <c r="B26" s="8" t="s">
        <v>13</v>
      </c>
      <c r="C26" s="8" t="s">
        <v>64</v>
      </c>
      <c r="D26" s="8" t="s">
        <v>15</v>
      </c>
      <c r="E26" s="8">
        <v>59.2</v>
      </c>
      <c r="F26" s="8">
        <v>4</v>
      </c>
      <c r="G26" s="9">
        <v>12</v>
      </c>
      <c r="H26" s="9">
        <v>85.6</v>
      </c>
      <c r="I26" s="9">
        <v>0.997232272628877</v>
      </c>
      <c r="J26" s="9">
        <f t="shared" si="0"/>
        <v>85.36308253703187</v>
      </c>
      <c r="K26" s="10">
        <f t="shared" si="1"/>
        <v>74.89784952221912</v>
      </c>
      <c r="L26" s="10">
        <v>25</v>
      </c>
    </row>
    <row r="27" spans="1:12" ht="19.5" customHeight="1">
      <c r="A27" s="8" t="s">
        <v>65</v>
      </c>
      <c r="B27" s="8" t="s">
        <v>13</v>
      </c>
      <c r="C27" s="8" t="s">
        <v>66</v>
      </c>
      <c r="D27" s="8" t="s">
        <v>15</v>
      </c>
      <c r="E27" s="8">
        <v>62.6</v>
      </c>
      <c r="F27" s="8">
        <v>3</v>
      </c>
      <c r="G27" s="9">
        <v>4</v>
      </c>
      <c r="H27" s="9">
        <v>82.8</v>
      </c>
      <c r="I27" s="9">
        <v>1.00155291559904</v>
      </c>
      <c r="J27" s="9">
        <f t="shared" si="0"/>
        <v>82.9285814116005</v>
      </c>
      <c r="K27" s="10">
        <f t="shared" si="1"/>
        <v>74.7971488469603</v>
      </c>
      <c r="L27" s="10">
        <v>26</v>
      </c>
    </row>
    <row r="28" spans="1:12" ht="19.5" customHeight="1">
      <c r="A28" s="8" t="s">
        <v>67</v>
      </c>
      <c r="B28" s="8" t="s">
        <v>13</v>
      </c>
      <c r="C28" s="8" t="s">
        <v>68</v>
      </c>
      <c r="D28" s="8" t="s">
        <v>15</v>
      </c>
      <c r="E28" s="8">
        <v>65.8</v>
      </c>
      <c r="F28" s="8">
        <v>4</v>
      </c>
      <c r="G28" s="9">
        <v>8</v>
      </c>
      <c r="H28" s="9">
        <v>81</v>
      </c>
      <c r="I28" s="9">
        <v>0.997232272628877</v>
      </c>
      <c r="J28" s="9">
        <f t="shared" si="0"/>
        <v>80.77581408293904</v>
      </c>
      <c r="K28" s="10">
        <f t="shared" si="1"/>
        <v>74.78548844976342</v>
      </c>
      <c r="L28" s="10">
        <v>27</v>
      </c>
    </row>
    <row r="29" spans="1:12" ht="19.5" customHeight="1">
      <c r="A29" s="8" t="s">
        <v>69</v>
      </c>
      <c r="B29" s="8" t="s">
        <v>13</v>
      </c>
      <c r="C29" s="8" t="s">
        <v>70</v>
      </c>
      <c r="D29" s="8" t="s">
        <v>15</v>
      </c>
      <c r="E29" s="8">
        <v>58.6</v>
      </c>
      <c r="F29" s="8">
        <v>4</v>
      </c>
      <c r="G29" s="9">
        <v>2</v>
      </c>
      <c r="H29" s="9">
        <v>85.6</v>
      </c>
      <c r="I29" s="9">
        <v>0.997232272628877</v>
      </c>
      <c r="J29" s="9">
        <f t="shared" si="0"/>
        <v>85.36308253703187</v>
      </c>
      <c r="K29" s="10">
        <f t="shared" si="1"/>
        <v>74.65784952221912</v>
      </c>
      <c r="L29" s="10">
        <v>28</v>
      </c>
    </row>
    <row r="30" spans="1:12" ht="19.5" customHeight="1">
      <c r="A30" s="8" t="s">
        <v>71</v>
      </c>
      <c r="B30" s="8" t="s">
        <v>13</v>
      </c>
      <c r="C30" s="8" t="s">
        <v>72</v>
      </c>
      <c r="D30" s="8" t="s">
        <v>15</v>
      </c>
      <c r="E30" s="8">
        <v>60.5</v>
      </c>
      <c r="F30" s="8">
        <v>2</v>
      </c>
      <c r="G30" s="9">
        <v>3</v>
      </c>
      <c r="H30" s="9">
        <v>83.8</v>
      </c>
      <c r="I30" s="9">
        <v>1.00122640337804</v>
      </c>
      <c r="J30" s="9">
        <f t="shared" si="0"/>
        <v>83.90277260307975</v>
      </c>
      <c r="K30" s="10">
        <f t="shared" si="1"/>
        <v>74.54166356184786</v>
      </c>
      <c r="L30" s="10">
        <v>29</v>
      </c>
    </row>
  </sheetData>
  <sheetProtection/>
  <printOptions horizontalCentered="1"/>
  <pageMargins left="0.59" right="0.23" top="0.48" bottom="0.63" header="0.16" footer="0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2019-07-17T05:59:33Z</cp:lastPrinted>
  <dcterms:created xsi:type="dcterms:W3CDTF">2019-07-04T07:33:49Z</dcterms:created>
  <dcterms:modified xsi:type="dcterms:W3CDTF">2019-07-18T07:21:20Z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2052-10.1.0.7698</vt:lpwstr>
  </property>
</Properties>
</file>