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ds" sheetId="1" r:id="rId1"/>
  </sheets>
  <definedNames>
    <definedName name="_xlnm.Print_Area" localSheetId="0">'ds'!$A$1:$L$185</definedName>
    <definedName name="_xlnm.Print_Titles" localSheetId="0">'ds'!$1:$1</definedName>
  </definedNames>
  <calcPr fullCalcOnLoad="1"/>
</workbook>
</file>

<file path=xl/sharedStrings.xml><?xml version="1.0" encoding="utf-8"?>
<sst xmlns="http://schemas.openxmlformats.org/spreadsheetml/2006/main" count="820" uniqueCount="384">
  <si>
    <t>姓名</t>
  </si>
  <si>
    <t>性别</t>
  </si>
  <si>
    <t>准考证号</t>
  </si>
  <si>
    <t>报考岗位</t>
  </si>
  <si>
    <t>笔试成绩</t>
  </si>
  <si>
    <t>分组</t>
  </si>
  <si>
    <t>抽签号</t>
  </si>
  <si>
    <t>面试原始成绩</t>
  </si>
  <si>
    <t>面试加权系数</t>
  </si>
  <si>
    <t>面试加权成绩</t>
  </si>
  <si>
    <t>总成绩</t>
  </si>
  <si>
    <t>排名</t>
  </si>
  <si>
    <t>许庆瑞</t>
  </si>
  <si>
    <t>女</t>
  </si>
  <si>
    <t>19010416210</t>
  </si>
  <si>
    <t xml:space="preserve">小学数学 </t>
  </si>
  <si>
    <t>吕阳</t>
  </si>
  <si>
    <t>19010415113</t>
  </si>
  <si>
    <t>张婷</t>
  </si>
  <si>
    <t>19010313323</t>
  </si>
  <si>
    <t>靳慧媛</t>
  </si>
  <si>
    <t>19010414904</t>
  </si>
  <si>
    <t>张思祎</t>
  </si>
  <si>
    <t>19010416828</t>
  </si>
  <si>
    <t>张丽</t>
  </si>
  <si>
    <t>19010415119</t>
  </si>
  <si>
    <t>邵家琦</t>
  </si>
  <si>
    <t>男</t>
  </si>
  <si>
    <t>19010416904</t>
  </si>
  <si>
    <t>贾肖亚</t>
  </si>
  <si>
    <t>19010416024</t>
  </si>
  <si>
    <t>李梦雨</t>
  </si>
  <si>
    <t>19010416820</t>
  </si>
  <si>
    <t>胡淼</t>
  </si>
  <si>
    <t>19010414829</t>
  </si>
  <si>
    <t>李苏锐</t>
  </si>
  <si>
    <t>19010415705</t>
  </si>
  <si>
    <t>郭萌萌</t>
  </si>
  <si>
    <t>19010416316</t>
  </si>
  <si>
    <t>刘佳</t>
  </si>
  <si>
    <t>19010417723</t>
  </si>
  <si>
    <t>郭一洁</t>
  </si>
  <si>
    <t>19010417023</t>
  </si>
  <si>
    <t>李向宇</t>
  </si>
  <si>
    <t>19010313318</t>
  </si>
  <si>
    <t>王婷</t>
  </si>
  <si>
    <t>19010415525</t>
  </si>
  <si>
    <t>吴梦凯</t>
  </si>
  <si>
    <t>19010313622</t>
  </si>
  <si>
    <t>白阁</t>
  </si>
  <si>
    <t>19010313706</t>
  </si>
  <si>
    <t>郑刘洋</t>
  </si>
  <si>
    <t>19010415420</t>
  </si>
  <si>
    <t>曹维龙</t>
  </si>
  <si>
    <t>19010417109</t>
  </si>
  <si>
    <t>郭文婷</t>
  </si>
  <si>
    <t>19010417201</t>
  </si>
  <si>
    <t>王文杰</t>
  </si>
  <si>
    <t>19010414825</t>
  </si>
  <si>
    <t>胡梦媛</t>
  </si>
  <si>
    <t>19010416817</t>
  </si>
  <si>
    <t>卢梦帆</t>
  </si>
  <si>
    <t>19010519703</t>
  </si>
  <si>
    <t>靳远</t>
  </si>
  <si>
    <t>19010417615</t>
  </si>
  <si>
    <t>杨稳稳</t>
  </si>
  <si>
    <t>19010518626</t>
  </si>
  <si>
    <t>程清</t>
  </si>
  <si>
    <t>19010414122</t>
  </si>
  <si>
    <t>卢建霞</t>
  </si>
  <si>
    <t>19010416529</t>
  </si>
  <si>
    <t>贾文瑾</t>
  </si>
  <si>
    <t>19010417112</t>
  </si>
  <si>
    <t>张敏</t>
  </si>
  <si>
    <t>19010415404</t>
  </si>
  <si>
    <t>孙子惠</t>
  </si>
  <si>
    <t>19010417603</t>
  </si>
  <si>
    <t>梁爽</t>
  </si>
  <si>
    <t>19010417026</t>
  </si>
  <si>
    <t>王雪</t>
  </si>
  <si>
    <t>19010416812</t>
  </si>
  <si>
    <t>宋玲玉</t>
  </si>
  <si>
    <t>19010313325</t>
  </si>
  <si>
    <t>吴冬梅</t>
  </si>
  <si>
    <t>19010414615</t>
  </si>
  <si>
    <t>金小楠</t>
  </si>
  <si>
    <t>19010415526</t>
  </si>
  <si>
    <t>王学婷</t>
  </si>
  <si>
    <t>19010313314</t>
  </si>
  <si>
    <t>胡梦雨</t>
  </si>
  <si>
    <t>19010417624</t>
  </si>
  <si>
    <t>李哲</t>
  </si>
  <si>
    <t>19010519307</t>
  </si>
  <si>
    <t>孙一鸣</t>
  </si>
  <si>
    <t>19010313730</t>
  </si>
  <si>
    <t>冉霄</t>
  </si>
  <si>
    <t>19010416905</t>
  </si>
  <si>
    <t>董鑫</t>
  </si>
  <si>
    <t>19010417219</t>
  </si>
  <si>
    <t>宋佳琪</t>
  </si>
  <si>
    <t>19010417703</t>
  </si>
  <si>
    <t>展俊玲</t>
  </si>
  <si>
    <t>19010414926</t>
  </si>
  <si>
    <t>陈佳艺</t>
  </si>
  <si>
    <t>19010416809</t>
  </si>
  <si>
    <t>姜新苗</t>
  </si>
  <si>
    <t>19010313604</t>
  </si>
  <si>
    <t>支茵</t>
  </si>
  <si>
    <t>19010517818</t>
  </si>
  <si>
    <t>楚一凡</t>
  </si>
  <si>
    <t>19010518422</t>
  </si>
  <si>
    <t>李亚帝</t>
  </si>
  <si>
    <t>19010518323</t>
  </si>
  <si>
    <t>刘园园</t>
  </si>
  <si>
    <t>19010414828</t>
  </si>
  <si>
    <t>田晓铮</t>
  </si>
  <si>
    <t>19010519308</t>
  </si>
  <si>
    <t>王书薇</t>
  </si>
  <si>
    <t>19010414421</t>
  </si>
  <si>
    <t>李萌</t>
  </si>
  <si>
    <t>19010414718</t>
  </si>
  <si>
    <t>杨闪</t>
  </si>
  <si>
    <t>19010413816</t>
  </si>
  <si>
    <t>李雪涛</t>
  </si>
  <si>
    <t>19010414414</t>
  </si>
  <si>
    <t>潘琪峰</t>
  </si>
  <si>
    <t>19010415116</t>
  </si>
  <si>
    <t>乔旭倩</t>
  </si>
  <si>
    <t>19010415205</t>
  </si>
  <si>
    <t>张付雅</t>
  </si>
  <si>
    <t>19010415930</t>
  </si>
  <si>
    <t>胡晓雨</t>
  </si>
  <si>
    <t>19010416902</t>
  </si>
  <si>
    <t>司娅丽</t>
  </si>
  <si>
    <t>19010417607</t>
  </si>
  <si>
    <t>姬会利</t>
  </si>
  <si>
    <t>19010415306</t>
  </si>
  <si>
    <t>李双</t>
  </si>
  <si>
    <t>19010415122</t>
  </si>
  <si>
    <t>黎苑</t>
  </si>
  <si>
    <t>19010415921</t>
  </si>
  <si>
    <t>李丹丹</t>
  </si>
  <si>
    <t>19010415003</t>
  </si>
  <si>
    <t>刘少雪</t>
  </si>
  <si>
    <t>19010519411</t>
  </si>
  <si>
    <t>范文惠</t>
  </si>
  <si>
    <t>19010417411</t>
  </si>
  <si>
    <t>杨瑞芳</t>
  </si>
  <si>
    <t>19010518903</t>
  </si>
  <si>
    <t>李珍</t>
  </si>
  <si>
    <t>19010415411</t>
  </si>
  <si>
    <t>王田</t>
  </si>
  <si>
    <t>19010519202</t>
  </si>
  <si>
    <t>张倩倩</t>
  </si>
  <si>
    <t>19010313211</t>
  </si>
  <si>
    <t>安慧</t>
  </si>
  <si>
    <t>19010415206</t>
  </si>
  <si>
    <t>王利岩</t>
  </si>
  <si>
    <t>19010517929</t>
  </si>
  <si>
    <t>王志臻</t>
  </si>
  <si>
    <t>19010417001</t>
  </si>
  <si>
    <t>陈雅迪</t>
  </si>
  <si>
    <t>19010417627</t>
  </si>
  <si>
    <t>程明媚</t>
  </si>
  <si>
    <t>19010313312</t>
  </si>
  <si>
    <t>于宁珂</t>
  </si>
  <si>
    <t>19010417429</t>
  </si>
  <si>
    <t>卫玉洁</t>
  </si>
  <si>
    <t>19010416801</t>
  </si>
  <si>
    <t>唐娜娜</t>
  </si>
  <si>
    <t>19010415030</t>
  </si>
  <si>
    <t>田航</t>
  </si>
  <si>
    <t>19010416319</t>
  </si>
  <si>
    <t>张华</t>
  </si>
  <si>
    <t>19010415708</t>
  </si>
  <si>
    <t>侯晓雯</t>
  </si>
  <si>
    <t>19010519022</t>
  </si>
  <si>
    <t>苏月娇</t>
  </si>
  <si>
    <t>19010414427</t>
  </si>
  <si>
    <t>丁丽娜</t>
  </si>
  <si>
    <t>19010519013</t>
  </si>
  <si>
    <t>高雪帆</t>
  </si>
  <si>
    <t>19010415616</t>
  </si>
  <si>
    <t>王培杰</t>
  </si>
  <si>
    <t>19010413907</t>
  </si>
  <si>
    <t>王晓河</t>
  </si>
  <si>
    <t>19010415805</t>
  </si>
  <si>
    <t>陈苗苗</t>
  </si>
  <si>
    <t>19010416418</t>
  </si>
  <si>
    <t>谢萌</t>
  </si>
  <si>
    <t>19010414729</t>
  </si>
  <si>
    <t>张亚楠</t>
  </si>
  <si>
    <t>19010415102</t>
  </si>
  <si>
    <t>李香</t>
  </si>
  <si>
    <t>19010416005</t>
  </si>
  <si>
    <t>李华</t>
  </si>
  <si>
    <t>19010414211</t>
  </si>
  <si>
    <t>左晓娣</t>
  </si>
  <si>
    <t>19010415324</t>
  </si>
  <si>
    <t>武方园</t>
  </si>
  <si>
    <t>19010416928</t>
  </si>
  <si>
    <t>李昊</t>
  </si>
  <si>
    <t>19010518701</t>
  </si>
  <si>
    <t>吴红红</t>
  </si>
  <si>
    <t>19010417127</t>
  </si>
  <si>
    <t>赵云</t>
  </si>
  <si>
    <t>19010414702</t>
  </si>
  <si>
    <t>刘玉露</t>
  </si>
  <si>
    <t>19010414915</t>
  </si>
  <si>
    <t>左旭晶</t>
  </si>
  <si>
    <t>19010415201</t>
  </si>
  <si>
    <t>柳慧莹</t>
  </si>
  <si>
    <t>19010413916</t>
  </si>
  <si>
    <t>陈艺博</t>
  </si>
  <si>
    <t>19010417104</t>
  </si>
  <si>
    <t>杨玉兰</t>
  </si>
  <si>
    <t>19010414101</t>
  </si>
  <si>
    <t>陈腊梅</t>
  </si>
  <si>
    <t>19010415114</t>
  </si>
  <si>
    <t>李杨柳</t>
  </si>
  <si>
    <t>19010414226</t>
  </si>
  <si>
    <t>曹恒</t>
  </si>
  <si>
    <t>19010415203</t>
  </si>
  <si>
    <t>杨蕊</t>
  </si>
  <si>
    <t>19010416602</t>
  </si>
  <si>
    <t>宋雅喆</t>
  </si>
  <si>
    <t>19010313501</t>
  </si>
  <si>
    <t>方芳</t>
  </si>
  <si>
    <t>19010415318</t>
  </si>
  <si>
    <t>王晓磊</t>
  </si>
  <si>
    <t>19010416505</t>
  </si>
  <si>
    <t>景盼盼</t>
  </si>
  <si>
    <t>19010414918</t>
  </si>
  <si>
    <t>张亚倩</t>
  </si>
  <si>
    <t>19010415625</t>
  </si>
  <si>
    <t>张莎莎</t>
  </si>
  <si>
    <t>19010415518</t>
  </si>
  <si>
    <t>张冰</t>
  </si>
  <si>
    <t>19010415207</t>
  </si>
  <si>
    <t>徐云仙</t>
  </si>
  <si>
    <t>19010417604</t>
  </si>
  <si>
    <t>刘凡凡</t>
  </si>
  <si>
    <t>19010416926</t>
  </si>
  <si>
    <t>胡文艳</t>
  </si>
  <si>
    <t>19010416724</t>
  </si>
  <si>
    <t>李亭</t>
  </si>
  <si>
    <t>19010414916</t>
  </si>
  <si>
    <t>李淼</t>
  </si>
  <si>
    <t>19010518914</t>
  </si>
  <si>
    <t>沈艳艳</t>
  </si>
  <si>
    <t>19010414716</t>
  </si>
  <si>
    <t>苗露晨</t>
  </si>
  <si>
    <t>19010518324</t>
  </si>
  <si>
    <t>李瑞娜</t>
  </si>
  <si>
    <t>19010518525</t>
  </si>
  <si>
    <t>康锦霞</t>
  </si>
  <si>
    <t>19010416923</t>
  </si>
  <si>
    <t>王千一</t>
  </si>
  <si>
    <t>19010414028</t>
  </si>
  <si>
    <t>马莹莹</t>
  </si>
  <si>
    <t>19010417709</t>
  </si>
  <si>
    <t>张璐</t>
  </si>
  <si>
    <t>19010417724</t>
  </si>
  <si>
    <t>李园园</t>
  </si>
  <si>
    <t>19010517822</t>
  </si>
  <si>
    <t>刘帆</t>
  </si>
  <si>
    <t>19010518823</t>
  </si>
  <si>
    <t>申灵敏</t>
  </si>
  <si>
    <t>19010414312</t>
  </si>
  <si>
    <t>洪培培</t>
  </si>
  <si>
    <t>19010417313</t>
  </si>
  <si>
    <t>李乐</t>
  </si>
  <si>
    <t>19010417318</t>
  </si>
  <si>
    <t>李惠</t>
  </si>
  <si>
    <t>19010519228</t>
  </si>
  <si>
    <t>张佳文</t>
  </si>
  <si>
    <t>19010417521</t>
  </si>
  <si>
    <t>孟红星</t>
  </si>
  <si>
    <t>19010519425</t>
  </si>
  <si>
    <t>杨晓琳</t>
  </si>
  <si>
    <t>19010415412</t>
  </si>
  <si>
    <t>胡威</t>
  </si>
  <si>
    <t>19010414409</t>
  </si>
  <si>
    <t>刘盼盼</t>
  </si>
  <si>
    <t>19010518130</t>
  </si>
  <si>
    <t>于清清</t>
  </si>
  <si>
    <t>19010415429</t>
  </si>
  <si>
    <t>张欢</t>
  </si>
  <si>
    <t>19010414813</t>
  </si>
  <si>
    <t>李明雪</t>
  </si>
  <si>
    <t>19010416330</t>
  </si>
  <si>
    <t>楚丽娜</t>
  </si>
  <si>
    <t>19010519526</t>
  </si>
  <si>
    <t>季阔</t>
  </si>
  <si>
    <t>19010416718</t>
  </si>
  <si>
    <t>王娜娜</t>
  </si>
  <si>
    <t>19010415509</t>
  </si>
  <si>
    <t>魏洁</t>
  </si>
  <si>
    <t>19010415312</t>
  </si>
  <si>
    <t>海静</t>
  </si>
  <si>
    <t>19010417424</t>
  </si>
  <si>
    <t>常紫娟</t>
  </si>
  <si>
    <t>19010313217</t>
  </si>
  <si>
    <t>王楠非</t>
  </si>
  <si>
    <t>19010313506</t>
  </si>
  <si>
    <t>程倩</t>
  </si>
  <si>
    <t>19010414113</t>
  </si>
  <si>
    <t>吴凡</t>
  </si>
  <si>
    <t>19010414127</t>
  </si>
  <si>
    <t>谷伟伟</t>
  </si>
  <si>
    <t>19010415118</t>
  </si>
  <si>
    <t>张明珠</t>
  </si>
  <si>
    <t>19010415608</t>
  </si>
  <si>
    <t>李冉</t>
  </si>
  <si>
    <t>19010413827</t>
  </si>
  <si>
    <t>郭培培</t>
  </si>
  <si>
    <t>19010313430</t>
  </si>
  <si>
    <t>王晓佳</t>
  </si>
  <si>
    <t>19010417714</t>
  </si>
  <si>
    <t>楚丹阳</t>
  </si>
  <si>
    <t>19010415627</t>
  </si>
  <si>
    <t>吴赛娟</t>
  </si>
  <si>
    <t>19010417123</t>
  </si>
  <si>
    <t>尹革革</t>
  </si>
  <si>
    <t>19010415902</t>
  </si>
  <si>
    <t>潘雅婷</t>
  </si>
  <si>
    <t>19010414905</t>
  </si>
  <si>
    <t>吉笑笑</t>
  </si>
  <si>
    <t>19010519316</t>
  </si>
  <si>
    <t>张歌</t>
  </si>
  <si>
    <t>19010415311</t>
  </si>
  <si>
    <t>蔡建华</t>
  </si>
  <si>
    <t>19010415807</t>
  </si>
  <si>
    <t>刘海梦</t>
  </si>
  <si>
    <t>19010518724</t>
  </si>
  <si>
    <t>张海婷</t>
  </si>
  <si>
    <t>19010414610</t>
  </si>
  <si>
    <t>姚晓姣</t>
  </si>
  <si>
    <t>19010517814</t>
  </si>
  <si>
    <t>李瑶瑶</t>
  </si>
  <si>
    <t>19010313124</t>
  </si>
  <si>
    <t>谷贞锐</t>
  </si>
  <si>
    <t>19010414123</t>
  </si>
  <si>
    <t>楚红霞</t>
  </si>
  <si>
    <t>19010313319</t>
  </si>
  <si>
    <t>张瑞杰</t>
  </si>
  <si>
    <t>19010414715</t>
  </si>
  <si>
    <t>李晓琳</t>
  </si>
  <si>
    <t>19010413805</t>
  </si>
  <si>
    <t>高佳佳</t>
  </si>
  <si>
    <t>19010414314</t>
  </si>
  <si>
    <t>张芝文</t>
  </si>
  <si>
    <t>19010414821</t>
  </si>
  <si>
    <t>庞聪颖</t>
  </si>
  <si>
    <t>19010519330</t>
  </si>
  <si>
    <t>杨曼曼</t>
  </si>
  <si>
    <t>19010518919</t>
  </si>
  <si>
    <t>邢雨岑</t>
  </si>
  <si>
    <t>19010417515</t>
  </si>
  <si>
    <t>张惠敏</t>
  </si>
  <si>
    <t>19010414910</t>
  </si>
  <si>
    <t>缺考</t>
  </si>
  <si>
    <t>王茹珂</t>
  </si>
  <si>
    <t>19010313310</t>
  </si>
  <si>
    <t>申丹平</t>
  </si>
  <si>
    <t>19010417503</t>
  </si>
  <si>
    <t>梁雪颖</t>
  </si>
  <si>
    <t>19010313426</t>
  </si>
  <si>
    <t>赵梦雅</t>
  </si>
  <si>
    <t>19010313210</t>
  </si>
  <si>
    <t>燕一帆</t>
  </si>
  <si>
    <t>19010416308</t>
  </si>
  <si>
    <t>兰明华</t>
  </si>
  <si>
    <t>19010416826</t>
  </si>
  <si>
    <t>王倩倩</t>
  </si>
  <si>
    <t>19010414629</t>
  </si>
  <si>
    <t>杨雪培</t>
  </si>
  <si>
    <t>19010416806</t>
  </si>
  <si>
    <t>李芳芳</t>
  </si>
  <si>
    <t>19010414626</t>
  </si>
  <si>
    <t>闵帅</t>
  </si>
  <si>
    <t>19010416107</t>
  </si>
  <si>
    <t>闫梦佳</t>
  </si>
  <si>
    <t>19010417713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</si>
</sst>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6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41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24" fillId="33" borderId="9" xfId="0" applyFont="1" applyFill="1" applyBorder="1" applyAlignment="1">
      <alignment horizontal="center" vertical="center"/>
    </xf>
    <xf numFmtId="0" fontId="24" fillId="33" borderId="9" xfId="0" applyFont="1" applyFill="1" applyBorder="1" applyAlignment="1">
      <alignment horizontal="center" vertical="center"/>
    </xf>
    <xf numFmtId="0" fontId="24" fillId="33" borderId="9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 vertical="center"/>
    </xf>
    <xf numFmtId="0" fontId="24" fillId="33" borderId="9" xfId="0" applyFont="1" applyFill="1" applyBorder="1" applyAlignment="1">
      <alignment horizontal="center" vertical="center"/>
    </xf>
    <xf numFmtId="0" fontId="24" fillId="33" borderId="9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85"/>
  <sheetViews>
    <sheetView tabSelected="1" zoomScale="130" zoomScaleNormal="130" workbookViewId="0" topLeftCell="A1">
      <selection activeCell="M2" sqref="M2"/>
    </sheetView>
  </sheetViews>
  <sheetFormatPr defaultColWidth="9.140625" defaultRowHeight="12.75"/>
  <cols>
    <col min="1" max="1" width="8.28125" style="2" customWidth="1"/>
    <col min="2" max="2" width="5.57421875" style="2" customWidth="1"/>
    <col min="3" max="3" width="14.00390625" style="2" customWidth="1"/>
    <col min="4" max="4" width="13.28125" style="2" customWidth="1"/>
    <col min="5" max="5" width="9.00390625" style="2" customWidth="1"/>
    <col min="6" max="6" width="7.8515625" style="3" hidden="1" customWidth="1"/>
    <col min="7" max="7" width="8.00390625" style="4" hidden="1" customWidth="1"/>
    <col min="8" max="8" width="13.140625" style="4" customWidth="1"/>
    <col min="9" max="9" width="15.28125" style="4" hidden="1" customWidth="1"/>
    <col min="10" max="10" width="14.00390625" style="4" customWidth="1"/>
    <col min="11" max="11" width="14.57421875" style="5" customWidth="1"/>
    <col min="12" max="12" width="8.7109375" style="5" customWidth="1"/>
    <col min="13" max="16384" width="9.140625" style="6" customWidth="1"/>
  </cols>
  <sheetData>
    <row r="1" spans="1:12" ht="19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ht="19.5" customHeight="1">
      <c r="A2" s="9" t="s">
        <v>12</v>
      </c>
      <c r="B2" s="9" t="s">
        <v>13</v>
      </c>
      <c r="C2" s="9" t="s">
        <v>14</v>
      </c>
      <c r="D2" s="9" t="s">
        <v>15</v>
      </c>
      <c r="E2" s="9">
        <v>69</v>
      </c>
      <c r="F2" s="9">
        <v>5</v>
      </c>
      <c r="G2" s="10">
        <v>19</v>
      </c>
      <c r="H2" s="10">
        <v>86.58</v>
      </c>
      <c r="I2" s="10">
        <v>0.995239007422231</v>
      </c>
      <c r="J2" s="10">
        <f aca="true" t="shared" si="0" ref="J2:J65">H2*I2</f>
        <v>86.16779326261675</v>
      </c>
      <c r="K2" s="11">
        <f aca="true" t="shared" si="1" ref="K2:K65">E2*0.4+J2*0.6</f>
        <v>79.30067595757005</v>
      </c>
      <c r="L2" s="11">
        <v>1</v>
      </c>
    </row>
    <row r="3" spans="1:12" ht="19.5" customHeight="1">
      <c r="A3" s="9" t="s">
        <v>16</v>
      </c>
      <c r="B3" s="9" t="s">
        <v>13</v>
      </c>
      <c r="C3" s="9" t="s">
        <v>17</v>
      </c>
      <c r="D3" s="9" t="s">
        <v>15</v>
      </c>
      <c r="E3" s="9">
        <v>66.4</v>
      </c>
      <c r="F3" s="9">
        <v>8</v>
      </c>
      <c r="G3" s="10">
        <v>25</v>
      </c>
      <c r="H3" s="10">
        <v>87.8</v>
      </c>
      <c r="I3" s="10">
        <v>0.999319013706312</v>
      </c>
      <c r="J3" s="10">
        <f t="shared" si="0"/>
        <v>87.7402094034142</v>
      </c>
      <c r="K3" s="11">
        <f t="shared" si="1"/>
        <v>79.20412564204852</v>
      </c>
      <c r="L3" s="11">
        <v>2</v>
      </c>
    </row>
    <row r="4" spans="1:12" ht="19.5" customHeight="1">
      <c r="A4" s="9" t="s">
        <v>18</v>
      </c>
      <c r="B4" s="9" t="s">
        <v>13</v>
      </c>
      <c r="C4" s="9" t="s">
        <v>19</v>
      </c>
      <c r="D4" s="9" t="s">
        <v>15</v>
      </c>
      <c r="E4" s="9">
        <v>67.1</v>
      </c>
      <c r="F4" s="9">
        <v>10</v>
      </c>
      <c r="G4" s="10">
        <v>26</v>
      </c>
      <c r="H4" s="10">
        <v>87.2</v>
      </c>
      <c r="I4" s="12">
        <v>1.0008231312953</v>
      </c>
      <c r="J4" s="10">
        <f t="shared" si="0"/>
        <v>87.27177704895016</v>
      </c>
      <c r="K4" s="11">
        <f t="shared" si="1"/>
        <v>79.2030662293701</v>
      </c>
      <c r="L4" s="11">
        <v>3</v>
      </c>
    </row>
    <row r="5" spans="1:12" ht="19.5" customHeight="1">
      <c r="A5" s="9" t="s">
        <v>20</v>
      </c>
      <c r="B5" s="9" t="s">
        <v>13</v>
      </c>
      <c r="C5" s="9" t="s">
        <v>21</v>
      </c>
      <c r="D5" s="9" t="s">
        <v>15</v>
      </c>
      <c r="E5" s="9">
        <v>64.5</v>
      </c>
      <c r="F5" s="9">
        <v>7</v>
      </c>
      <c r="G5" s="10">
        <v>24</v>
      </c>
      <c r="H5" s="10">
        <v>88.6</v>
      </c>
      <c r="I5" s="10">
        <v>1.00099053501384</v>
      </c>
      <c r="J5" s="10">
        <f t="shared" si="0"/>
        <v>88.68776140222622</v>
      </c>
      <c r="K5" s="11">
        <f t="shared" si="1"/>
        <v>79.01265684133573</v>
      </c>
      <c r="L5" s="11">
        <v>4</v>
      </c>
    </row>
    <row r="6" spans="1:12" ht="19.5" customHeight="1">
      <c r="A6" s="9" t="s">
        <v>22</v>
      </c>
      <c r="B6" s="9" t="s">
        <v>13</v>
      </c>
      <c r="C6" s="9" t="s">
        <v>23</v>
      </c>
      <c r="D6" s="9" t="s">
        <v>15</v>
      </c>
      <c r="E6" s="9">
        <v>66.9</v>
      </c>
      <c r="F6" s="9">
        <v>8</v>
      </c>
      <c r="G6" s="10">
        <v>3</v>
      </c>
      <c r="H6" s="10">
        <v>86.8</v>
      </c>
      <c r="I6" s="10">
        <v>0.999319013706312</v>
      </c>
      <c r="J6" s="10">
        <f t="shared" si="0"/>
        <v>86.74089038970789</v>
      </c>
      <c r="K6" s="11">
        <f t="shared" si="1"/>
        <v>78.80453423382474</v>
      </c>
      <c r="L6" s="11">
        <v>5</v>
      </c>
    </row>
    <row r="7" spans="1:12" ht="19.5" customHeight="1">
      <c r="A7" s="9" t="s">
        <v>24</v>
      </c>
      <c r="B7" s="9" t="s">
        <v>13</v>
      </c>
      <c r="C7" s="9" t="s">
        <v>25</v>
      </c>
      <c r="D7" s="9" t="s">
        <v>15</v>
      </c>
      <c r="E7" s="9">
        <v>65.1</v>
      </c>
      <c r="F7" s="9">
        <v>6</v>
      </c>
      <c r="G7" s="10">
        <v>6</v>
      </c>
      <c r="H7" s="10">
        <v>86.8</v>
      </c>
      <c r="I7" s="10">
        <v>1.00300686965248</v>
      </c>
      <c r="J7" s="10">
        <f t="shared" si="0"/>
        <v>87.06099628583527</v>
      </c>
      <c r="K7" s="11">
        <f t="shared" si="1"/>
        <v>78.27659777150116</v>
      </c>
      <c r="L7" s="11">
        <v>6</v>
      </c>
    </row>
    <row r="8" spans="1:12" ht="19.5" customHeight="1">
      <c r="A8" s="9" t="s">
        <v>26</v>
      </c>
      <c r="B8" s="9" t="s">
        <v>27</v>
      </c>
      <c r="C8" s="9" t="s">
        <v>28</v>
      </c>
      <c r="D8" s="9" t="s">
        <v>15</v>
      </c>
      <c r="E8" s="9">
        <v>63.2</v>
      </c>
      <c r="F8" s="9">
        <v>9</v>
      </c>
      <c r="G8" s="10">
        <v>11</v>
      </c>
      <c r="H8" s="10">
        <v>88.2</v>
      </c>
      <c r="I8" s="10">
        <v>1.00065578355994</v>
      </c>
      <c r="J8" s="10">
        <f t="shared" si="0"/>
        <v>88.2578401099867</v>
      </c>
      <c r="K8" s="11">
        <f t="shared" si="1"/>
        <v>78.23470406599202</v>
      </c>
      <c r="L8" s="11">
        <v>7</v>
      </c>
    </row>
    <row r="9" spans="1:12" ht="19.5" customHeight="1">
      <c r="A9" s="9" t="s">
        <v>29</v>
      </c>
      <c r="B9" s="9" t="s">
        <v>13</v>
      </c>
      <c r="C9" s="9" t="s">
        <v>30</v>
      </c>
      <c r="D9" s="9" t="s">
        <v>15</v>
      </c>
      <c r="E9" s="9">
        <v>64</v>
      </c>
      <c r="F9" s="9">
        <v>6</v>
      </c>
      <c r="G9" s="10">
        <v>25</v>
      </c>
      <c r="H9" s="10">
        <v>87.4</v>
      </c>
      <c r="I9" s="10">
        <v>1.00300686965248</v>
      </c>
      <c r="J9" s="10">
        <f t="shared" si="0"/>
        <v>87.66280040762676</v>
      </c>
      <c r="K9" s="11">
        <f t="shared" si="1"/>
        <v>78.19768024457605</v>
      </c>
      <c r="L9" s="11">
        <v>8</v>
      </c>
    </row>
    <row r="10" spans="1:12" ht="19.5" customHeight="1">
      <c r="A10" s="9" t="s">
        <v>31</v>
      </c>
      <c r="B10" s="9" t="s">
        <v>13</v>
      </c>
      <c r="C10" s="9" t="s">
        <v>32</v>
      </c>
      <c r="D10" s="9" t="s">
        <v>15</v>
      </c>
      <c r="E10" s="9">
        <v>60.9</v>
      </c>
      <c r="F10" s="9">
        <v>9</v>
      </c>
      <c r="G10" s="10">
        <v>3</v>
      </c>
      <c r="H10" s="10">
        <v>89.6</v>
      </c>
      <c r="I10" s="10">
        <v>1.00065578355994</v>
      </c>
      <c r="J10" s="10">
        <f t="shared" si="0"/>
        <v>89.6587582069706</v>
      </c>
      <c r="K10" s="11">
        <f t="shared" si="1"/>
        <v>78.15525492418236</v>
      </c>
      <c r="L10" s="11">
        <v>9</v>
      </c>
    </row>
    <row r="11" spans="1:12" ht="19.5" customHeight="1">
      <c r="A11" s="9" t="s">
        <v>33</v>
      </c>
      <c r="B11" s="9" t="s">
        <v>13</v>
      </c>
      <c r="C11" s="9" t="s">
        <v>34</v>
      </c>
      <c r="D11" s="9" t="s">
        <v>15</v>
      </c>
      <c r="E11" s="9">
        <v>70.4</v>
      </c>
      <c r="F11" s="9">
        <v>5</v>
      </c>
      <c r="G11" s="10">
        <v>9</v>
      </c>
      <c r="H11" s="10">
        <v>83.64</v>
      </c>
      <c r="I11" s="10">
        <v>0.995239007422231</v>
      </c>
      <c r="J11" s="10">
        <f t="shared" si="0"/>
        <v>83.24179058079541</v>
      </c>
      <c r="K11" s="11">
        <f t="shared" si="1"/>
        <v>78.10507434847725</v>
      </c>
      <c r="L11" s="11">
        <v>10</v>
      </c>
    </row>
    <row r="12" spans="1:12" s="1" customFormat="1" ht="19.5" customHeight="1">
      <c r="A12" s="9" t="s">
        <v>35</v>
      </c>
      <c r="B12" s="9" t="s">
        <v>13</v>
      </c>
      <c r="C12" s="9" t="s">
        <v>36</v>
      </c>
      <c r="D12" s="9" t="s">
        <v>15</v>
      </c>
      <c r="E12" s="9">
        <v>65</v>
      </c>
      <c r="F12" s="9">
        <v>8</v>
      </c>
      <c r="G12" s="10">
        <v>19</v>
      </c>
      <c r="H12" s="10">
        <v>86.8</v>
      </c>
      <c r="I12" s="10">
        <v>0.999319013706312</v>
      </c>
      <c r="J12" s="10">
        <f t="shared" si="0"/>
        <v>86.74089038970789</v>
      </c>
      <c r="K12" s="11">
        <f t="shared" si="1"/>
        <v>78.04453423382472</v>
      </c>
      <c r="L12" s="11">
        <v>11</v>
      </c>
    </row>
    <row r="13" spans="1:12" ht="19.5" customHeight="1">
      <c r="A13" s="9" t="s">
        <v>37</v>
      </c>
      <c r="B13" s="9" t="s">
        <v>13</v>
      </c>
      <c r="C13" s="9" t="s">
        <v>38</v>
      </c>
      <c r="D13" s="9" t="s">
        <v>15</v>
      </c>
      <c r="E13" s="9">
        <v>66.6</v>
      </c>
      <c r="F13" s="9">
        <v>6</v>
      </c>
      <c r="G13" s="10">
        <v>12</v>
      </c>
      <c r="H13" s="10">
        <v>85.4</v>
      </c>
      <c r="I13" s="10">
        <v>1.00300686965248</v>
      </c>
      <c r="J13" s="10">
        <f t="shared" si="0"/>
        <v>85.6567866683218</v>
      </c>
      <c r="K13" s="11">
        <f t="shared" si="1"/>
        <v>78.03407200099308</v>
      </c>
      <c r="L13" s="11">
        <v>12</v>
      </c>
    </row>
    <row r="14" spans="1:12" ht="19.5" customHeight="1">
      <c r="A14" s="9" t="s">
        <v>39</v>
      </c>
      <c r="B14" s="9" t="s">
        <v>13</v>
      </c>
      <c r="C14" s="9" t="s">
        <v>40</v>
      </c>
      <c r="D14" s="9" t="s">
        <v>15</v>
      </c>
      <c r="E14" s="9">
        <v>61.4</v>
      </c>
      <c r="F14" s="9">
        <v>9</v>
      </c>
      <c r="G14" s="10">
        <v>12</v>
      </c>
      <c r="H14" s="10">
        <v>88.8</v>
      </c>
      <c r="I14" s="10">
        <v>1.00065578355994</v>
      </c>
      <c r="J14" s="10">
        <f t="shared" si="0"/>
        <v>88.85823358012266</v>
      </c>
      <c r="K14" s="11">
        <f t="shared" si="1"/>
        <v>77.87494014807359</v>
      </c>
      <c r="L14" s="11">
        <v>13</v>
      </c>
    </row>
    <row r="15" spans="1:12" ht="19.5" customHeight="1">
      <c r="A15" s="9" t="s">
        <v>41</v>
      </c>
      <c r="B15" s="9" t="s">
        <v>13</v>
      </c>
      <c r="C15" s="9" t="s">
        <v>42</v>
      </c>
      <c r="D15" s="9" t="s">
        <v>15</v>
      </c>
      <c r="E15" s="9">
        <v>61</v>
      </c>
      <c r="F15" s="9">
        <v>5</v>
      </c>
      <c r="G15" s="10">
        <v>8</v>
      </c>
      <c r="H15" s="10">
        <v>89.46</v>
      </c>
      <c r="I15" s="10">
        <v>0.995239007422231</v>
      </c>
      <c r="J15" s="10">
        <f t="shared" si="0"/>
        <v>89.03408160399279</v>
      </c>
      <c r="K15" s="11">
        <f t="shared" si="1"/>
        <v>77.82044896239567</v>
      </c>
      <c r="L15" s="11">
        <v>14</v>
      </c>
    </row>
    <row r="16" spans="1:12" ht="19.5" customHeight="1">
      <c r="A16" s="9" t="s">
        <v>43</v>
      </c>
      <c r="B16" s="9" t="s">
        <v>13</v>
      </c>
      <c r="C16" s="9" t="s">
        <v>44</v>
      </c>
      <c r="D16" s="9" t="s">
        <v>15</v>
      </c>
      <c r="E16" s="9">
        <v>63.9</v>
      </c>
      <c r="F16" s="9">
        <v>5</v>
      </c>
      <c r="G16" s="10">
        <v>12</v>
      </c>
      <c r="H16" s="10">
        <v>87.38</v>
      </c>
      <c r="I16" s="10">
        <v>0.995239007422231</v>
      </c>
      <c r="J16" s="10">
        <f t="shared" si="0"/>
        <v>86.96398446855454</v>
      </c>
      <c r="K16" s="11">
        <f t="shared" si="1"/>
        <v>77.73839068113273</v>
      </c>
      <c r="L16" s="11">
        <v>15</v>
      </c>
    </row>
    <row r="17" spans="1:12" ht="19.5" customHeight="1">
      <c r="A17" s="9" t="s">
        <v>45</v>
      </c>
      <c r="B17" s="9" t="s">
        <v>13</v>
      </c>
      <c r="C17" s="9" t="s">
        <v>46</v>
      </c>
      <c r="D17" s="9" t="s">
        <v>15</v>
      </c>
      <c r="E17" s="9">
        <v>62.2</v>
      </c>
      <c r="F17" s="9">
        <v>9</v>
      </c>
      <c r="G17" s="10">
        <v>24</v>
      </c>
      <c r="H17" s="10">
        <v>88</v>
      </c>
      <c r="I17" s="10">
        <v>1.00065578355994</v>
      </c>
      <c r="J17" s="10">
        <f t="shared" si="0"/>
        <v>88.05770895327471</v>
      </c>
      <c r="K17" s="11">
        <f t="shared" si="1"/>
        <v>77.71462537196483</v>
      </c>
      <c r="L17" s="11">
        <v>16</v>
      </c>
    </row>
    <row r="18" spans="1:12" ht="19.5" customHeight="1">
      <c r="A18" s="9" t="s">
        <v>47</v>
      </c>
      <c r="B18" s="9" t="s">
        <v>13</v>
      </c>
      <c r="C18" s="9" t="s">
        <v>48</v>
      </c>
      <c r="D18" s="9" t="s">
        <v>15</v>
      </c>
      <c r="E18" s="9">
        <v>61.8</v>
      </c>
      <c r="F18" s="9">
        <v>6</v>
      </c>
      <c r="G18" s="10">
        <v>7</v>
      </c>
      <c r="H18" s="10">
        <v>88</v>
      </c>
      <c r="I18" s="10">
        <v>1.00300686965248</v>
      </c>
      <c r="J18" s="10">
        <f t="shared" si="0"/>
        <v>88.26460452941825</v>
      </c>
      <c r="K18" s="11">
        <f t="shared" si="1"/>
        <v>77.67876271765095</v>
      </c>
      <c r="L18" s="11">
        <v>17</v>
      </c>
    </row>
    <row r="19" spans="1:12" ht="19.5" customHeight="1">
      <c r="A19" s="9" t="s">
        <v>49</v>
      </c>
      <c r="B19" s="9" t="s">
        <v>13</v>
      </c>
      <c r="C19" s="9" t="s">
        <v>50</v>
      </c>
      <c r="D19" s="9" t="s">
        <v>15</v>
      </c>
      <c r="E19" s="9">
        <v>63</v>
      </c>
      <c r="F19" s="9">
        <v>9</v>
      </c>
      <c r="G19" s="10">
        <v>25</v>
      </c>
      <c r="H19" s="10">
        <v>87.4</v>
      </c>
      <c r="I19" s="10">
        <v>1.00065578355994</v>
      </c>
      <c r="J19" s="10">
        <f t="shared" si="0"/>
        <v>87.45731548313876</v>
      </c>
      <c r="K19" s="11">
        <f t="shared" si="1"/>
        <v>77.67438928988327</v>
      </c>
      <c r="L19" s="11">
        <v>18</v>
      </c>
    </row>
    <row r="20" spans="1:12" ht="19.5" customHeight="1">
      <c r="A20" s="9" t="s">
        <v>51</v>
      </c>
      <c r="B20" s="9" t="s">
        <v>13</v>
      </c>
      <c r="C20" s="9" t="s">
        <v>52</v>
      </c>
      <c r="D20" s="9" t="s">
        <v>15</v>
      </c>
      <c r="E20" s="9">
        <v>63.5</v>
      </c>
      <c r="F20" s="9">
        <v>7</v>
      </c>
      <c r="G20" s="10">
        <v>10</v>
      </c>
      <c r="H20" s="10">
        <v>87</v>
      </c>
      <c r="I20" s="10">
        <v>1.00099053501384</v>
      </c>
      <c r="J20" s="10">
        <f t="shared" si="0"/>
        <v>87.08617654620407</v>
      </c>
      <c r="K20" s="11">
        <f t="shared" si="1"/>
        <v>77.65170592772245</v>
      </c>
      <c r="L20" s="11">
        <v>19</v>
      </c>
    </row>
    <row r="21" spans="1:12" ht="19.5" customHeight="1">
      <c r="A21" s="9" t="s">
        <v>53</v>
      </c>
      <c r="B21" s="9" t="s">
        <v>27</v>
      </c>
      <c r="C21" s="9" t="s">
        <v>54</v>
      </c>
      <c r="D21" s="9" t="s">
        <v>15</v>
      </c>
      <c r="E21" s="9">
        <v>61.1</v>
      </c>
      <c r="F21" s="9">
        <v>10</v>
      </c>
      <c r="G21" s="10">
        <v>15</v>
      </c>
      <c r="H21" s="10">
        <v>88.6</v>
      </c>
      <c r="I21" s="12">
        <v>1.0008231312953</v>
      </c>
      <c r="J21" s="10">
        <f t="shared" si="0"/>
        <v>88.67292943276357</v>
      </c>
      <c r="K21" s="11">
        <f t="shared" si="1"/>
        <v>77.64375765965814</v>
      </c>
      <c r="L21" s="11">
        <v>20</v>
      </c>
    </row>
    <row r="22" spans="1:12" ht="19.5" customHeight="1">
      <c r="A22" s="9" t="s">
        <v>55</v>
      </c>
      <c r="B22" s="9" t="s">
        <v>13</v>
      </c>
      <c r="C22" s="9" t="s">
        <v>56</v>
      </c>
      <c r="D22" s="9" t="s">
        <v>15</v>
      </c>
      <c r="E22" s="9">
        <v>69.6</v>
      </c>
      <c r="F22" s="9">
        <v>7</v>
      </c>
      <c r="G22" s="10">
        <v>5</v>
      </c>
      <c r="H22" s="10">
        <v>82.8</v>
      </c>
      <c r="I22" s="10">
        <v>1.00099053501384</v>
      </c>
      <c r="J22" s="10">
        <f t="shared" si="0"/>
        <v>82.88201629914595</v>
      </c>
      <c r="K22" s="11">
        <f t="shared" si="1"/>
        <v>77.56920977948757</v>
      </c>
      <c r="L22" s="11">
        <v>21</v>
      </c>
    </row>
    <row r="23" spans="1:12" ht="19.5" customHeight="1">
      <c r="A23" s="9" t="s">
        <v>57</v>
      </c>
      <c r="B23" s="9" t="s">
        <v>13</v>
      </c>
      <c r="C23" s="9" t="s">
        <v>58</v>
      </c>
      <c r="D23" s="9" t="s">
        <v>15</v>
      </c>
      <c r="E23" s="9">
        <v>64.4</v>
      </c>
      <c r="F23" s="9">
        <v>7</v>
      </c>
      <c r="G23" s="10">
        <v>12</v>
      </c>
      <c r="H23" s="10">
        <v>86.2</v>
      </c>
      <c r="I23" s="10">
        <v>1.00099053501384</v>
      </c>
      <c r="J23" s="10">
        <f t="shared" si="0"/>
        <v>86.28538411819301</v>
      </c>
      <c r="K23" s="11">
        <f t="shared" si="1"/>
        <v>77.5312304709158</v>
      </c>
      <c r="L23" s="11">
        <v>22</v>
      </c>
    </row>
    <row r="24" spans="1:12" ht="19.5" customHeight="1">
      <c r="A24" s="9" t="s">
        <v>59</v>
      </c>
      <c r="B24" s="9" t="s">
        <v>13</v>
      </c>
      <c r="C24" s="9" t="s">
        <v>60</v>
      </c>
      <c r="D24" s="9" t="s">
        <v>15</v>
      </c>
      <c r="E24" s="9">
        <v>70</v>
      </c>
      <c r="F24" s="9">
        <v>5</v>
      </c>
      <c r="G24" s="10">
        <v>10</v>
      </c>
      <c r="H24" s="10">
        <v>82.7</v>
      </c>
      <c r="I24" s="10">
        <v>0.995239007422231</v>
      </c>
      <c r="J24" s="10">
        <f t="shared" si="0"/>
        <v>82.3062659138185</v>
      </c>
      <c r="K24" s="11">
        <f t="shared" si="1"/>
        <v>77.3837595482911</v>
      </c>
      <c r="L24" s="11">
        <v>23</v>
      </c>
    </row>
    <row r="25" spans="1:12" ht="19.5" customHeight="1">
      <c r="A25" s="9" t="s">
        <v>61</v>
      </c>
      <c r="B25" s="9" t="s">
        <v>13</v>
      </c>
      <c r="C25" s="9" t="s">
        <v>62</v>
      </c>
      <c r="D25" s="9" t="s">
        <v>15</v>
      </c>
      <c r="E25" s="9">
        <v>61.1</v>
      </c>
      <c r="F25" s="9">
        <v>5</v>
      </c>
      <c r="G25" s="10">
        <v>3</v>
      </c>
      <c r="H25" s="10">
        <v>88.46</v>
      </c>
      <c r="I25" s="10">
        <v>0.995239007422231</v>
      </c>
      <c r="J25" s="10">
        <f t="shared" si="0"/>
        <v>88.03884259657055</v>
      </c>
      <c r="K25" s="11">
        <f t="shared" si="1"/>
        <v>77.26330555794233</v>
      </c>
      <c r="L25" s="11">
        <v>24</v>
      </c>
    </row>
    <row r="26" spans="1:12" ht="19.5" customHeight="1">
      <c r="A26" s="9" t="s">
        <v>63</v>
      </c>
      <c r="B26" s="9" t="s">
        <v>13</v>
      </c>
      <c r="C26" s="9" t="s">
        <v>64</v>
      </c>
      <c r="D26" s="9" t="s">
        <v>15</v>
      </c>
      <c r="E26" s="9">
        <v>61.3</v>
      </c>
      <c r="F26" s="9">
        <v>10</v>
      </c>
      <c r="G26" s="10">
        <v>23</v>
      </c>
      <c r="H26" s="10">
        <v>87.8</v>
      </c>
      <c r="I26" s="12">
        <v>1.0008231312953</v>
      </c>
      <c r="J26" s="10">
        <f t="shared" si="0"/>
        <v>87.87227092772734</v>
      </c>
      <c r="K26" s="11">
        <f t="shared" si="1"/>
        <v>77.2433625566364</v>
      </c>
      <c r="L26" s="11">
        <v>25</v>
      </c>
    </row>
    <row r="27" spans="1:12" ht="19.5" customHeight="1">
      <c r="A27" s="9" t="s">
        <v>65</v>
      </c>
      <c r="B27" s="9" t="s">
        <v>13</v>
      </c>
      <c r="C27" s="9" t="s">
        <v>66</v>
      </c>
      <c r="D27" s="9" t="s">
        <v>15</v>
      </c>
      <c r="E27" s="9">
        <v>61.1</v>
      </c>
      <c r="F27" s="9">
        <v>8</v>
      </c>
      <c r="G27" s="10">
        <v>7</v>
      </c>
      <c r="H27" s="10">
        <v>88</v>
      </c>
      <c r="I27" s="10">
        <v>0.999319013706312</v>
      </c>
      <c r="J27" s="10">
        <f t="shared" si="0"/>
        <v>87.94007320615546</v>
      </c>
      <c r="K27" s="11">
        <f t="shared" si="1"/>
        <v>77.20404392369328</v>
      </c>
      <c r="L27" s="11">
        <v>26</v>
      </c>
    </row>
    <row r="28" spans="1:12" ht="19.5" customHeight="1">
      <c r="A28" s="9" t="s">
        <v>67</v>
      </c>
      <c r="B28" s="9" t="s">
        <v>13</v>
      </c>
      <c r="C28" s="9" t="s">
        <v>68</v>
      </c>
      <c r="D28" s="9" t="s">
        <v>15</v>
      </c>
      <c r="E28" s="9">
        <v>60.9</v>
      </c>
      <c r="F28" s="9">
        <v>10</v>
      </c>
      <c r="G28" s="10">
        <v>4</v>
      </c>
      <c r="H28" s="10">
        <v>88</v>
      </c>
      <c r="I28" s="12">
        <v>1.0008231312953</v>
      </c>
      <c r="J28" s="10">
        <f t="shared" si="0"/>
        <v>88.0724355539864</v>
      </c>
      <c r="K28" s="11">
        <f t="shared" si="1"/>
        <v>77.20346133239184</v>
      </c>
      <c r="L28" s="11">
        <v>27</v>
      </c>
    </row>
    <row r="29" spans="1:12" ht="19.5" customHeight="1">
      <c r="A29" s="9" t="s">
        <v>69</v>
      </c>
      <c r="B29" s="9" t="s">
        <v>13</v>
      </c>
      <c r="C29" s="9" t="s">
        <v>70</v>
      </c>
      <c r="D29" s="9" t="s">
        <v>15</v>
      </c>
      <c r="E29" s="9">
        <v>63.1</v>
      </c>
      <c r="F29" s="9">
        <v>7</v>
      </c>
      <c r="G29" s="10">
        <v>4</v>
      </c>
      <c r="H29" s="10">
        <v>86.4</v>
      </c>
      <c r="I29" s="10">
        <v>1.00099053501384</v>
      </c>
      <c r="J29" s="10">
        <f t="shared" si="0"/>
        <v>86.48558222519577</v>
      </c>
      <c r="K29" s="11">
        <f t="shared" si="1"/>
        <v>77.13134933511746</v>
      </c>
      <c r="L29" s="11">
        <v>28</v>
      </c>
    </row>
    <row r="30" spans="1:12" ht="19.5" customHeight="1">
      <c r="A30" s="9" t="s">
        <v>71</v>
      </c>
      <c r="B30" s="9" t="s">
        <v>13</v>
      </c>
      <c r="C30" s="9" t="s">
        <v>72</v>
      </c>
      <c r="D30" s="9" t="s">
        <v>15</v>
      </c>
      <c r="E30" s="9">
        <v>63.7</v>
      </c>
      <c r="F30" s="9">
        <v>10</v>
      </c>
      <c r="G30" s="10">
        <v>16</v>
      </c>
      <c r="H30" s="10">
        <v>86</v>
      </c>
      <c r="I30" s="12">
        <v>1.0008231312953</v>
      </c>
      <c r="J30" s="10">
        <f t="shared" si="0"/>
        <v>86.0707892913958</v>
      </c>
      <c r="K30" s="11">
        <f t="shared" si="1"/>
        <v>77.12247357483747</v>
      </c>
      <c r="L30" s="11">
        <v>29</v>
      </c>
    </row>
    <row r="31" spans="1:12" ht="19.5" customHeight="1">
      <c r="A31" s="9" t="s">
        <v>73</v>
      </c>
      <c r="B31" s="9" t="s">
        <v>13</v>
      </c>
      <c r="C31" s="9" t="s">
        <v>74</v>
      </c>
      <c r="D31" s="9" t="s">
        <v>15</v>
      </c>
      <c r="E31" s="9">
        <v>67.4</v>
      </c>
      <c r="F31" s="9">
        <v>5</v>
      </c>
      <c r="G31" s="10">
        <v>16</v>
      </c>
      <c r="H31" s="10">
        <v>83.94</v>
      </c>
      <c r="I31" s="10">
        <v>0.995239007422231</v>
      </c>
      <c r="J31" s="10">
        <f t="shared" si="0"/>
        <v>83.54036228302208</v>
      </c>
      <c r="K31" s="11">
        <f t="shared" si="1"/>
        <v>77.08421736981325</v>
      </c>
      <c r="L31" s="11">
        <v>30</v>
      </c>
    </row>
    <row r="32" spans="1:12" ht="19.5" customHeight="1">
      <c r="A32" s="9" t="s">
        <v>75</v>
      </c>
      <c r="B32" s="9" t="s">
        <v>13</v>
      </c>
      <c r="C32" s="9" t="s">
        <v>76</v>
      </c>
      <c r="D32" s="9" t="s">
        <v>15</v>
      </c>
      <c r="E32" s="9">
        <v>64.9</v>
      </c>
      <c r="F32" s="9">
        <v>10</v>
      </c>
      <c r="G32" s="10">
        <v>2</v>
      </c>
      <c r="H32" s="10">
        <v>85</v>
      </c>
      <c r="I32" s="12">
        <v>1.0008231312953</v>
      </c>
      <c r="J32" s="10">
        <f t="shared" si="0"/>
        <v>85.06996616010049</v>
      </c>
      <c r="K32" s="11">
        <f t="shared" si="1"/>
        <v>77.0019796960603</v>
      </c>
      <c r="L32" s="11">
        <v>31</v>
      </c>
    </row>
    <row r="33" spans="1:12" ht="19.5" customHeight="1">
      <c r="A33" s="9" t="s">
        <v>77</v>
      </c>
      <c r="B33" s="9" t="s">
        <v>13</v>
      </c>
      <c r="C33" s="9" t="s">
        <v>78</v>
      </c>
      <c r="D33" s="9" t="s">
        <v>15</v>
      </c>
      <c r="E33" s="9">
        <v>61.5</v>
      </c>
      <c r="F33" s="9">
        <v>9</v>
      </c>
      <c r="G33" s="10">
        <v>9</v>
      </c>
      <c r="H33" s="10">
        <v>87.2</v>
      </c>
      <c r="I33" s="10">
        <v>1.00065578355994</v>
      </c>
      <c r="J33" s="10">
        <f t="shared" si="0"/>
        <v>87.25718432642677</v>
      </c>
      <c r="K33" s="11">
        <f t="shared" si="1"/>
        <v>76.95431059585606</v>
      </c>
      <c r="L33" s="11">
        <v>32</v>
      </c>
    </row>
    <row r="34" spans="1:12" ht="19.5" customHeight="1">
      <c r="A34" s="9" t="s">
        <v>79</v>
      </c>
      <c r="B34" s="9" t="s">
        <v>13</v>
      </c>
      <c r="C34" s="9" t="s">
        <v>80</v>
      </c>
      <c r="D34" s="9" t="s">
        <v>15</v>
      </c>
      <c r="E34" s="9">
        <v>66.6</v>
      </c>
      <c r="F34" s="9">
        <v>9</v>
      </c>
      <c r="G34" s="10">
        <v>6</v>
      </c>
      <c r="H34" s="10">
        <v>83.8</v>
      </c>
      <c r="I34" s="10">
        <v>1.00065578355994</v>
      </c>
      <c r="J34" s="10">
        <f t="shared" si="0"/>
        <v>83.85495466232295</v>
      </c>
      <c r="K34" s="11">
        <f t="shared" si="1"/>
        <v>76.95297279739377</v>
      </c>
      <c r="L34" s="11">
        <v>33</v>
      </c>
    </row>
    <row r="35" spans="1:12" ht="19.5" customHeight="1">
      <c r="A35" s="9" t="s">
        <v>81</v>
      </c>
      <c r="B35" s="9" t="s">
        <v>13</v>
      </c>
      <c r="C35" s="9" t="s">
        <v>82</v>
      </c>
      <c r="D35" s="9" t="s">
        <v>15</v>
      </c>
      <c r="E35" s="9">
        <v>60.1</v>
      </c>
      <c r="F35" s="9">
        <v>6</v>
      </c>
      <c r="G35" s="10">
        <v>2</v>
      </c>
      <c r="H35" s="10">
        <v>87.8</v>
      </c>
      <c r="I35" s="10">
        <v>1.00300686965248</v>
      </c>
      <c r="J35" s="10">
        <f t="shared" si="0"/>
        <v>88.06400315548775</v>
      </c>
      <c r="K35" s="11">
        <f t="shared" si="1"/>
        <v>76.87840189329265</v>
      </c>
      <c r="L35" s="11">
        <v>34</v>
      </c>
    </row>
    <row r="36" spans="1:12" ht="19.5" customHeight="1">
      <c r="A36" s="9" t="s">
        <v>83</v>
      </c>
      <c r="B36" s="9" t="s">
        <v>13</v>
      </c>
      <c r="C36" s="9" t="s">
        <v>84</v>
      </c>
      <c r="D36" s="9" t="s">
        <v>15</v>
      </c>
      <c r="E36" s="9">
        <v>62.6</v>
      </c>
      <c r="F36" s="9">
        <v>7</v>
      </c>
      <c r="G36" s="10">
        <v>29</v>
      </c>
      <c r="H36" s="10">
        <v>86.2</v>
      </c>
      <c r="I36" s="10">
        <v>1.00099053501384</v>
      </c>
      <c r="J36" s="10">
        <f t="shared" si="0"/>
        <v>86.28538411819301</v>
      </c>
      <c r="K36" s="11">
        <f t="shared" si="1"/>
        <v>76.8112304709158</v>
      </c>
      <c r="L36" s="11">
        <v>35</v>
      </c>
    </row>
    <row r="37" spans="1:12" s="1" customFormat="1" ht="19.5" customHeight="1">
      <c r="A37" s="9" t="s">
        <v>85</v>
      </c>
      <c r="B37" s="9" t="s">
        <v>13</v>
      </c>
      <c r="C37" s="9" t="s">
        <v>86</v>
      </c>
      <c r="D37" s="9" t="s">
        <v>15</v>
      </c>
      <c r="E37" s="9">
        <v>68.8</v>
      </c>
      <c r="F37" s="9">
        <v>8</v>
      </c>
      <c r="G37" s="10">
        <v>13</v>
      </c>
      <c r="H37" s="10">
        <v>82.2</v>
      </c>
      <c r="I37" s="10">
        <v>0.999319013706312</v>
      </c>
      <c r="J37" s="10">
        <f t="shared" si="0"/>
        <v>82.14402292665885</v>
      </c>
      <c r="K37" s="11">
        <f t="shared" si="1"/>
        <v>76.80641375599531</v>
      </c>
      <c r="L37" s="11">
        <v>36</v>
      </c>
    </row>
    <row r="38" spans="1:12" ht="19.5" customHeight="1">
      <c r="A38" s="9" t="s">
        <v>87</v>
      </c>
      <c r="B38" s="9" t="s">
        <v>13</v>
      </c>
      <c r="C38" s="9" t="s">
        <v>88</v>
      </c>
      <c r="D38" s="9" t="s">
        <v>15</v>
      </c>
      <c r="E38" s="9">
        <v>63.6</v>
      </c>
      <c r="F38" s="9">
        <v>5</v>
      </c>
      <c r="G38" s="10">
        <v>26</v>
      </c>
      <c r="H38" s="10">
        <v>85.98</v>
      </c>
      <c r="I38" s="10">
        <v>0.995239007422231</v>
      </c>
      <c r="J38" s="10">
        <f t="shared" si="0"/>
        <v>85.57064985816343</v>
      </c>
      <c r="K38" s="11">
        <f t="shared" si="1"/>
        <v>76.78238991489806</v>
      </c>
      <c r="L38" s="11">
        <v>37</v>
      </c>
    </row>
    <row r="39" spans="1:12" ht="19.5" customHeight="1">
      <c r="A39" s="9" t="s">
        <v>89</v>
      </c>
      <c r="B39" s="9" t="s">
        <v>13</v>
      </c>
      <c r="C39" s="9" t="s">
        <v>90</v>
      </c>
      <c r="D39" s="9" t="s">
        <v>15</v>
      </c>
      <c r="E39" s="9">
        <v>61.2</v>
      </c>
      <c r="F39" s="9">
        <v>7</v>
      </c>
      <c r="G39" s="10">
        <v>18</v>
      </c>
      <c r="H39" s="10">
        <v>87</v>
      </c>
      <c r="I39" s="10">
        <v>1.00099053501384</v>
      </c>
      <c r="J39" s="10">
        <f t="shared" si="0"/>
        <v>87.08617654620407</v>
      </c>
      <c r="K39" s="11">
        <f t="shared" si="1"/>
        <v>76.73170592772244</v>
      </c>
      <c r="L39" s="11">
        <v>38</v>
      </c>
    </row>
    <row r="40" spans="1:12" ht="19.5" customHeight="1">
      <c r="A40" s="9" t="s">
        <v>91</v>
      </c>
      <c r="B40" s="9" t="s">
        <v>13</v>
      </c>
      <c r="C40" s="9" t="s">
        <v>92</v>
      </c>
      <c r="D40" s="9" t="s">
        <v>15</v>
      </c>
      <c r="E40" s="9">
        <v>63.5</v>
      </c>
      <c r="F40" s="9">
        <v>8</v>
      </c>
      <c r="G40" s="10">
        <v>16</v>
      </c>
      <c r="H40" s="10">
        <v>85.6</v>
      </c>
      <c r="I40" s="10">
        <v>0.999319013706312</v>
      </c>
      <c r="J40" s="10">
        <f t="shared" si="0"/>
        <v>85.54170757326031</v>
      </c>
      <c r="K40" s="11">
        <f t="shared" si="1"/>
        <v>76.72502454395618</v>
      </c>
      <c r="L40" s="11">
        <v>39</v>
      </c>
    </row>
    <row r="41" spans="1:12" ht="19.5" customHeight="1">
      <c r="A41" s="9" t="s">
        <v>93</v>
      </c>
      <c r="B41" s="9" t="s">
        <v>13</v>
      </c>
      <c r="C41" s="9" t="s">
        <v>94</v>
      </c>
      <c r="D41" s="9" t="s">
        <v>15</v>
      </c>
      <c r="E41" s="9">
        <v>65.2</v>
      </c>
      <c r="F41" s="9">
        <v>10</v>
      </c>
      <c r="G41" s="10">
        <v>27</v>
      </c>
      <c r="H41" s="10">
        <v>84.2</v>
      </c>
      <c r="I41" s="12">
        <v>1.0008231312953</v>
      </c>
      <c r="J41" s="10">
        <f t="shared" si="0"/>
        <v>84.26930765506427</v>
      </c>
      <c r="K41" s="11">
        <f t="shared" si="1"/>
        <v>76.64158459303856</v>
      </c>
      <c r="L41" s="11">
        <v>40</v>
      </c>
    </row>
    <row r="42" spans="1:12" ht="19.5" customHeight="1">
      <c r="A42" s="9" t="s">
        <v>95</v>
      </c>
      <c r="B42" s="9" t="s">
        <v>13</v>
      </c>
      <c r="C42" s="9" t="s">
        <v>96</v>
      </c>
      <c r="D42" s="9" t="s">
        <v>15</v>
      </c>
      <c r="E42" s="9">
        <v>63.7</v>
      </c>
      <c r="F42" s="9">
        <v>10</v>
      </c>
      <c r="G42" s="10">
        <v>20</v>
      </c>
      <c r="H42" s="10">
        <v>85</v>
      </c>
      <c r="I42" s="12">
        <v>1.0008231312953</v>
      </c>
      <c r="J42" s="10">
        <f t="shared" si="0"/>
        <v>85.06996616010049</v>
      </c>
      <c r="K42" s="11">
        <f t="shared" si="1"/>
        <v>76.5219796960603</v>
      </c>
      <c r="L42" s="11">
        <v>41</v>
      </c>
    </row>
    <row r="43" spans="1:12" ht="19.5" customHeight="1">
      <c r="A43" s="9" t="s">
        <v>97</v>
      </c>
      <c r="B43" s="9" t="s">
        <v>13</v>
      </c>
      <c r="C43" s="9" t="s">
        <v>98</v>
      </c>
      <c r="D43" s="9" t="s">
        <v>15</v>
      </c>
      <c r="E43" s="9">
        <v>61.8</v>
      </c>
      <c r="F43" s="9">
        <v>10</v>
      </c>
      <c r="G43" s="10">
        <v>8</v>
      </c>
      <c r="H43" s="10">
        <v>86.2</v>
      </c>
      <c r="I43" s="12">
        <v>1.0008231312953</v>
      </c>
      <c r="J43" s="10">
        <f t="shared" si="0"/>
        <v>86.27095391765486</v>
      </c>
      <c r="K43" s="11">
        <f t="shared" si="1"/>
        <v>76.48257235059292</v>
      </c>
      <c r="L43" s="11">
        <v>42</v>
      </c>
    </row>
    <row r="44" spans="1:12" ht="19.5" customHeight="1">
      <c r="A44" s="9" t="s">
        <v>99</v>
      </c>
      <c r="B44" s="9" t="s">
        <v>13</v>
      </c>
      <c r="C44" s="9" t="s">
        <v>100</v>
      </c>
      <c r="D44" s="9" t="s">
        <v>15</v>
      </c>
      <c r="E44" s="9">
        <v>60.8</v>
      </c>
      <c r="F44" s="9">
        <v>5</v>
      </c>
      <c r="G44" s="10">
        <v>2</v>
      </c>
      <c r="H44" s="10">
        <v>87.34</v>
      </c>
      <c r="I44" s="10">
        <v>0.995239007422231</v>
      </c>
      <c r="J44" s="10">
        <f t="shared" si="0"/>
        <v>86.92417490825767</v>
      </c>
      <c r="K44" s="11">
        <f t="shared" si="1"/>
        <v>76.4745049449546</v>
      </c>
      <c r="L44" s="11">
        <v>43</v>
      </c>
    </row>
    <row r="45" spans="1:12" ht="19.5" customHeight="1">
      <c r="A45" s="9" t="s">
        <v>101</v>
      </c>
      <c r="B45" s="9" t="s">
        <v>13</v>
      </c>
      <c r="C45" s="9" t="s">
        <v>102</v>
      </c>
      <c r="D45" s="9" t="s">
        <v>15</v>
      </c>
      <c r="E45" s="9">
        <v>61.7</v>
      </c>
      <c r="F45" s="9">
        <v>7</v>
      </c>
      <c r="G45" s="10">
        <v>3</v>
      </c>
      <c r="H45" s="10">
        <v>86.2</v>
      </c>
      <c r="I45" s="10">
        <v>1.00099053501384</v>
      </c>
      <c r="J45" s="10">
        <f t="shared" si="0"/>
        <v>86.28538411819301</v>
      </c>
      <c r="K45" s="11">
        <f t="shared" si="1"/>
        <v>76.4512304709158</v>
      </c>
      <c r="L45" s="11">
        <v>44</v>
      </c>
    </row>
    <row r="46" spans="1:12" ht="19.5" customHeight="1">
      <c r="A46" s="9" t="s">
        <v>103</v>
      </c>
      <c r="B46" s="9" t="s">
        <v>13</v>
      </c>
      <c r="C46" s="9" t="s">
        <v>104</v>
      </c>
      <c r="D46" s="9" t="s">
        <v>15</v>
      </c>
      <c r="E46" s="9">
        <v>62.5</v>
      </c>
      <c r="F46" s="9">
        <v>8</v>
      </c>
      <c r="G46" s="10">
        <v>18</v>
      </c>
      <c r="H46" s="10">
        <v>85.8</v>
      </c>
      <c r="I46" s="10">
        <v>0.999319013706312</v>
      </c>
      <c r="J46" s="10">
        <f t="shared" si="0"/>
        <v>85.74157137600157</v>
      </c>
      <c r="K46" s="11">
        <f t="shared" si="1"/>
        <v>76.44494282560095</v>
      </c>
      <c r="L46" s="11">
        <v>45</v>
      </c>
    </row>
    <row r="47" spans="1:12" ht="19.5" customHeight="1">
      <c r="A47" s="9" t="s">
        <v>105</v>
      </c>
      <c r="B47" s="9" t="s">
        <v>13</v>
      </c>
      <c r="C47" s="9" t="s">
        <v>106</v>
      </c>
      <c r="D47" s="9" t="s">
        <v>15</v>
      </c>
      <c r="E47" s="9">
        <v>68.6</v>
      </c>
      <c r="F47" s="9">
        <v>6</v>
      </c>
      <c r="G47" s="10">
        <v>20</v>
      </c>
      <c r="H47" s="10">
        <v>81.4</v>
      </c>
      <c r="I47" s="10">
        <v>1.00300686965248</v>
      </c>
      <c r="J47" s="10">
        <f t="shared" si="0"/>
        <v>81.64475918971189</v>
      </c>
      <c r="K47" s="11">
        <f t="shared" si="1"/>
        <v>76.42685551382712</v>
      </c>
      <c r="L47" s="11">
        <v>46</v>
      </c>
    </row>
    <row r="48" spans="1:12" ht="19.5" customHeight="1">
      <c r="A48" s="9" t="s">
        <v>107</v>
      </c>
      <c r="B48" s="9" t="s">
        <v>13</v>
      </c>
      <c r="C48" s="9" t="s">
        <v>108</v>
      </c>
      <c r="D48" s="9" t="s">
        <v>15</v>
      </c>
      <c r="E48" s="9">
        <v>62.8</v>
      </c>
      <c r="F48" s="9">
        <v>7</v>
      </c>
      <c r="G48" s="10">
        <v>19</v>
      </c>
      <c r="H48" s="10">
        <v>85.4</v>
      </c>
      <c r="I48" s="10">
        <v>1.00099053501384</v>
      </c>
      <c r="J48" s="10">
        <f t="shared" si="0"/>
        <v>85.48459169018194</v>
      </c>
      <c r="K48" s="11">
        <f t="shared" si="1"/>
        <v>76.41075501410917</v>
      </c>
      <c r="L48" s="11">
        <v>47</v>
      </c>
    </row>
    <row r="49" spans="1:12" ht="19.5" customHeight="1">
      <c r="A49" s="9" t="s">
        <v>109</v>
      </c>
      <c r="B49" s="9" t="s">
        <v>13</v>
      </c>
      <c r="C49" s="9" t="s">
        <v>110</v>
      </c>
      <c r="D49" s="9" t="s">
        <v>15</v>
      </c>
      <c r="E49" s="9">
        <v>60.1</v>
      </c>
      <c r="F49" s="9">
        <v>6</v>
      </c>
      <c r="G49" s="10">
        <v>16</v>
      </c>
      <c r="H49" s="10">
        <v>87</v>
      </c>
      <c r="I49" s="10">
        <v>1.00300686965248</v>
      </c>
      <c r="J49" s="10">
        <f t="shared" si="0"/>
        <v>87.26159765976577</v>
      </c>
      <c r="K49" s="11">
        <f t="shared" si="1"/>
        <v>76.39695859585946</v>
      </c>
      <c r="L49" s="11">
        <v>48</v>
      </c>
    </row>
    <row r="50" spans="1:12" ht="19.5" customHeight="1">
      <c r="A50" s="9" t="s">
        <v>111</v>
      </c>
      <c r="B50" s="9" t="s">
        <v>13</v>
      </c>
      <c r="C50" s="9" t="s">
        <v>112</v>
      </c>
      <c r="D50" s="9" t="s">
        <v>15</v>
      </c>
      <c r="E50" s="9">
        <v>67.7</v>
      </c>
      <c r="F50" s="9">
        <v>8</v>
      </c>
      <c r="G50" s="10">
        <v>1</v>
      </c>
      <c r="H50" s="10">
        <v>82.2</v>
      </c>
      <c r="I50" s="10">
        <v>0.999319013706312</v>
      </c>
      <c r="J50" s="10">
        <f t="shared" si="0"/>
        <v>82.14402292665885</v>
      </c>
      <c r="K50" s="11">
        <f t="shared" si="1"/>
        <v>76.36641375599531</v>
      </c>
      <c r="L50" s="11">
        <v>49</v>
      </c>
    </row>
    <row r="51" spans="1:12" ht="19.5" customHeight="1">
      <c r="A51" s="9" t="s">
        <v>113</v>
      </c>
      <c r="B51" s="9" t="s">
        <v>13</v>
      </c>
      <c r="C51" s="9" t="s">
        <v>114</v>
      </c>
      <c r="D51" s="9" t="s">
        <v>15</v>
      </c>
      <c r="E51" s="9">
        <v>61.7</v>
      </c>
      <c r="F51" s="9">
        <v>8</v>
      </c>
      <c r="G51" s="10">
        <v>5</v>
      </c>
      <c r="H51" s="10">
        <v>86.2</v>
      </c>
      <c r="I51" s="10">
        <v>0.999319013706312</v>
      </c>
      <c r="J51" s="10">
        <f t="shared" si="0"/>
        <v>86.1412989814841</v>
      </c>
      <c r="K51" s="11">
        <f t="shared" si="1"/>
        <v>76.36477938889045</v>
      </c>
      <c r="L51" s="11">
        <v>50</v>
      </c>
    </row>
    <row r="52" spans="1:12" ht="19.5" customHeight="1">
      <c r="A52" s="9" t="s">
        <v>115</v>
      </c>
      <c r="B52" s="9" t="s">
        <v>13</v>
      </c>
      <c r="C52" s="9" t="s">
        <v>116</v>
      </c>
      <c r="D52" s="9" t="s">
        <v>15</v>
      </c>
      <c r="E52" s="9">
        <v>64.3</v>
      </c>
      <c r="F52" s="9">
        <v>8</v>
      </c>
      <c r="G52" s="10">
        <v>20</v>
      </c>
      <c r="H52" s="10">
        <v>84.4</v>
      </c>
      <c r="I52" s="10">
        <v>0.999319013706312</v>
      </c>
      <c r="J52" s="10">
        <f t="shared" si="0"/>
        <v>84.34252475681274</v>
      </c>
      <c r="K52" s="11">
        <f t="shared" si="1"/>
        <v>76.32551485408763</v>
      </c>
      <c r="L52" s="11">
        <v>51</v>
      </c>
    </row>
    <row r="53" spans="1:12" ht="19.5" customHeight="1">
      <c r="A53" s="9" t="s">
        <v>117</v>
      </c>
      <c r="B53" s="9" t="s">
        <v>13</v>
      </c>
      <c r="C53" s="9" t="s">
        <v>118</v>
      </c>
      <c r="D53" s="9" t="s">
        <v>15</v>
      </c>
      <c r="E53" s="9">
        <v>61</v>
      </c>
      <c r="F53" s="9">
        <v>6</v>
      </c>
      <c r="G53" s="10">
        <v>17</v>
      </c>
      <c r="H53" s="10">
        <v>86.2</v>
      </c>
      <c r="I53" s="10">
        <v>1.00300686965248</v>
      </c>
      <c r="J53" s="10">
        <f t="shared" si="0"/>
        <v>86.45919216404378</v>
      </c>
      <c r="K53" s="11">
        <f t="shared" si="1"/>
        <v>76.27551529842627</v>
      </c>
      <c r="L53" s="11">
        <v>52</v>
      </c>
    </row>
    <row r="54" spans="1:12" ht="19.5" customHeight="1">
      <c r="A54" s="9" t="s">
        <v>119</v>
      </c>
      <c r="B54" s="9" t="s">
        <v>13</v>
      </c>
      <c r="C54" s="9" t="s">
        <v>120</v>
      </c>
      <c r="D54" s="9" t="s">
        <v>15</v>
      </c>
      <c r="E54" s="9">
        <v>66.4</v>
      </c>
      <c r="F54" s="9">
        <v>9</v>
      </c>
      <c r="G54" s="10">
        <v>16</v>
      </c>
      <c r="H54" s="10">
        <v>82.6</v>
      </c>
      <c r="I54" s="10">
        <v>1.00065578355994</v>
      </c>
      <c r="J54" s="10">
        <f t="shared" si="0"/>
        <v>82.65416772205103</v>
      </c>
      <c r="K54" s="11">
        <f t="shared" si="1"/>
        <v>76.15250063323062</v>
      </c>
      <c r="L54" s="11">
        <v>53</v>
      </c>
    </row>
    <row r="55" spans="1:12" ht="19.5" customHeight="1">
      <c r="A55" s="9" t="s">
        <v>121</v>
      </c>
      <c r="B55" s="9" t="s">
        <v>13</v>
      </c>
      <c r="C55" s="9" t="s">
        <v>122</v>
      </c>
      <c r="D55" s="9" t="s">
        <v>15</v>
      </c>
      <c r="E55" s="9">
        <v>61.9</v>
      </c>
      <c r="F55" s="9">
        <v>5</v>
      </c>
      <c r="G55" s="10">
        <v>18</v>
      </c>
      <c r="H55" s="10">
        <v>86.06</v>
      </c>
      <c r="I55" s="10">
        <v>0.995239007422231</v>
      </c>
      <c r="J55" s="10">
        <f t="shared" si="0"/>
        <v>85.65026897875721</v>
      </c>
      <c r="K55" s="11">
        <f t="shared" si="1"/>
        <v>76.15016138725433</v>
      </c>
      <c r="L55" s="11">
        <v>54</v>
      </c>
    </row>
    <row r="56" spans="1:12" ht="19.5" customHeight="1">
      <c r="A56" s="9" t="s">
        <v>123</v>
      </c>
      <c r="B56" s="9" t="s">
        <v>27</v>
      </c>
      <c r="C56" s="9" t="s">
        <v>124</v>
      </c>
      <c r="D56" s="9" t="s">
        <v>15</v>
      </c>
      <c r="E56" s="9">
        <v>60.3</v>
      </c>
      <c r="F56" s="9">
        <v>5</v>
      </c>
      <c r="G56" s="10">
        <v>28</v>
      </c>
      <c r="H56" s="10">
        <v>86.98</v>
      </c>
      <c r="I56" s="10">
        <v>0.995239007422231</v>
      </c>
      <c r="J56" s="10">
        <f t="shared" si="0"/>
        <v>86.56588886558566</v>
      </c>
      <c r="K56" s="11">
        <f t="shared" si="1"/>
        <v>76.0595333193514</v>
      </c>
      <c r="L56" s="11">
        <v>55</v>
      </c>
    </row>
    <row r="57" spans="1:12" ht="19.5" customHeight="1">
      <c r="A57" s="9" t="s">
        <v>125</v>
      </c>
      <c r="B57" s="9" t="s">
        <v>27</v>
      </c>
      <c r="C57" s="9" t="s">
        <v>126</v>
      </c>
      <c r="D57" s="9" t="s">
        <v>15</v>
      </c>
      <c r="E57" s="9">
        <v>60.1</v>
      </c>
      <c r="F57" s="9">
        <v>6</v>
      </c>
      <c r="G57" s="10">
        <v>21</v>
      </c>
      <c r="H57" s="10">
        <v>86.4</v>
      </c>
      <c r="I57" s="10">
        <v>1.00300686965248</v>
      </c>
      <c r="J57" s="10">
        <f t="shared" si="0"/>
        <v>86.65979353797428</v>
      </c>
      <c r="K57" s="11">
        <f t="shared" si="1"/>
        <v>76.03587612278457</v>
      </c>
      <c r="L57" s="11">
        <v>56</v>
      </c>
    </row>
    <row r="58" spans="1:12" ht="19.5" customHeight="1">
      <c r="A58" s="9" t="s">
        <v>127</v>
      </c>
      <c r="B58" s="9" t="s">
        <v>13</v>
      </c>
      <c r="C58" s="9" t="s">
        <v>128</v>
      </c>
      <c r="D58" s="9" t="s">
        <v>15</v>
      </c>
      <c r="E58" s="9">
        <v>61</v>
      </c>
      <c r="F58" s="9">
        <v>9</v>
      </c>
      <c r="G58" s="10">
        <v>2</v>
      </c>
      <c r="H58" s="10">
        <v>85.8</v>
      </c>
      <c r="I58" s="10">
        <v>1.00065578355994</v>
      </c>
      <c r="J58" s="10">
        <f t="shared" si="0"/>
        <v>85.85626622944284</v>
      </c>
      <c r="K58" s="11">
        <f t="shared" si="1"/>
        <v>75.9137597376657</v>
      </c>
      <c r="L58" s="11">
        <v>57</v>
      </c>
    </row>
    <row r="59" spans="1:12" ht="19.5" customHeight="1">
      <c r="A59" s="9" t="s">
        <v>129</v>
      </c>
      <c r="B59" s="9" t="s">
        <v>13</v>
      </c>
      <c r="C59" s="9" t="s">
        <v>130</v>
      </c>
      <c r="D59" s="9" t="s">
        <v>15</v>
      </c>
      <c r="E59" s="9">
        <v>64.9</v>
      </c>
      <c r="F59" s="9">
        <v>9</v>
      </c>
      <c r="G59" s="10">
        <v>14</v>
      </c>
      <c r="H59" s="10">
        <v>83.2</v>
      </c>
      <c r="I59" s="10">
        <v>1.00065578355994</v>
      </c>
      <c r="J59" s="10">
        <f t="shared" si="0"/>
        <v>83.254561192187</v>
      </c>
      <c r="K59" s="11">
        <f t="shared" si="1"/>
        <v>75.9127367153122</v>
      </c>
      <c r="L59" s="11">
        <v>58</v>
      </c>
    </row>
    <row r="60" spans="1:12" ht="19.5" customHeight="1">
      <c r="A60" s="9" t="s">
        <v>131</v>
      </c>
      <c r="B60" s="9" t="s">
        <v>13</v>
      </c>
      <c r="C60" s="9" t="s">
        <v>132</v>
      </c>
      <c r="D60" s="9" t="s">
        <v>15</v>
      </c>
      <c r="E60" s="9">
        <v>64.2</v>
      </c>
      <c r="F60" s="9">
        <v>7</v>
      </c>
      <c r="G60" s="10">
        <v>7</v>
      </c>
      <c r="H60" s="10">
        <v>83.6</v>
      </c>
      <c r="I60" s="10">
        <v>1.00099053501384</v>
      </c>
      <c r="J60" s="10">
        <f t="shared" si="0"/>
        <v>83.68280872715701</v>
      </c>
      <c r="K60" s="11">
        <f t="shared" si="1"/>
        <v>75.88968523629421</v>
      </c>
      <c r="L60" s="11">
        <v>59</v>
      </c>
    </row>
    <row r="61" spans="1:12" ht="19.5" customHeight="1">
      <c r="A61" s="9" t="s">
        <v>133</v>
      </c>
      <c r="B61" s="9" t="s">
        <v>13</v>
      </c>
      <c r="C61" s="9" t="s">
        <v>134</v>
      </c>
      <c r="D61" s="9" t="s">
        <v>15</v>
      </c>
      <c r="E61" s="9">
        <v>61.6</v>
      </c>
      <c r="F61" s="9">
        <v>8</v>
      </c>
      <c r="G61" s="10">
        <v>12</v>
      </c>
      <c r="H61" s="10">
        <v>85.4</v>
      </c>
      <c r="I61" s="10">
        <v>0.999319013706312</v>
      </c>
      <c r="J61" s="10">
        <f t="shared" si="0"/>
        <v>85.34184377051905</v>
      </c>
      <c r="K61" s="11">
        <f t="shared" si="1"/>
        <v>75.84510626231142</v>
      </c>
      <c r="L61" s="11">
        <v>60</v>
      </c>
    </row>
    <row r="62" spans="1:12" ht="19.5" customHeight="1">
      <c r="A62" s="9" t="s">
        <v>135</v>
      </c>
      <c r="B62" s="9" t="s">
        <v>13</v>
      </c>
      <c r="C62" s="9" t="s">
        <v>136</v>
      </c>
      <c r="D62" s="9" t="s">
        <v>15</v>
      </c>
      <c r="E62" s="9">
        <v>61.3</v>
      </c>
      <c r="F62" s="9">
        <v>9</v>
      </c>
      <c r="G62" s="10">
        <v>19</v>
      </c>
      <c r="H62" s="10">
        <v>85.4</v>
      </c>
      <c r="I62" s="10">
        <v>1.00065578355994</v>
      </c>
      <c r="J62" s="10">
        <f t="shared" si="0"/>
        <v>85.45600391601887</v>
      </c>
      <c r="K62" s="11">
        <f t="shared" si="1"/>
        <v>75.79360234961132</v>
      </c>
      <c r="L62" s="11">
        <v>61</v>
      </c>
    </row>
    <row r="63" spans="1:12" ht="19.5" customHeight="1">
      <c r="A63" s="9" t="s">
        <v>137</v>
      </c>
      <c r="B63" s="9" t="s">
        <v>13</v>
      </c>
      <c r="C63" s="9" t="s">
        <v>138</v>
      </c>
      <c r="D63" s="9" t="s">
        <v>15</v>
      </c>
      <c r="E63" s="9">
        <v>65.2</v>
      </c>
      <c r="F63" s="9">
        <v>5</v>
      </c>
      <c r="G63" s="10">
        <v>27</v>
      </c>
      <c r="H63" s="10">
        <v>83.1</v>
      </c>
      <c r="I63" s="10">
        <v>0.995239007422231</v>
      </c>
      <c r="J63" s="10">
        <f t="shared" si="0"/>
        <v>82.70436151678739</v>
      </c>
      <c r="K63" s="11">
        <f t="shared" si="1"/>
        <v>75.70261691007244</v>
      </c>
      <c r="L63" s="11">
        <v>62</v>
      </c>
    </row>
    <row r="64" spans="1:12" ht="19.5" customHeight="1">
      <c r="A64" s="9" t="s">
        <v>139</v>
      </c>
      <c r="B64" s="9" t="s">
        <v>13</v>
      </c>
      <c r="C64" s="9" t="s">
        <v>140</v>
      </c>
      <c r="D64" s="9" t="s">
        <v>15</v>
      </c>
      <c r="E64" s="9">
        <v>62.4</v>
      </c>
      <c r="F64" s="9">
        <v>8</v>
      </c>
      <c r="G64" s="10">
        <v>26</v>
      </c>
      <c r="H64" s="10">
        <v>84.6</v>
      </c>
      <c r="I64" s="10">
        <v>0.999319013706312</v>
      </c>
      <c r="J64" s="10">
        <f t="shared" si="0"/>
        <v>84.542388559554</v>
      </c>
      <c r="K64" s="11">
        <f t="shared" si="1"/>
        <v>75.6854331357324</v>
      </c>
      <c r="L64" s="11">
        <v>63</v>
      </c>
    </row>
    <row r="65" spans="1:12" s="1" customFormat="1" ht="19.5" customHeight="1">
      <c r="A65" s="9" t="s">
        <v>141</v>
      </c>
      <c r="B65" s="9" t="s">
        <v>13</v>
      </c>
      <c r="C65" s="9" t="s">
        <v>142</v>
      </c>
      <c r="D65" s="9" t="s">
        <v>15</v>
      </c>
      <c r="E65" s="9">
        <v>60.4</v>
      </c>
      <c r="F65" s="9">
        <v>10</v>
      </c>
      <c r="G65" s="10">
        <v>25</v>
      </c>
      <c r="H65" s="10">
        <v>85.6</v>
      </c>
      <c r="I65" s="12">
        <v>1.0008231312953</v>
      </c>
      <c r="J65" s="10">
        <f t="shared" si="0"/>
        <v>85.67046003887768</v>
      </c>
      <c r="K65" s="11">
        <f t="shared" si="1"/>
        <v>75.5622760233266</v>
      </c>
      <c r="L65" s="11">
        <v>64</v>
      </c>
    </row>
    <row r="66" spans="1:12" ht="19.5" customHeight="1">
      <c r="A66" s="9" t="s">
        <v>143</v>
      </c>
      <c r="B66" s="9" t="s">
        <v>13</v>
      </c>
      <c r="C66" s="9" t="s">
        <v>144</v>
      </c>
      <c r="D66" s="9" t="s">
        <v>15</v>
      </c>
      <c r="E66" s="9">
        <v>64.4</v>
      </c>
      <c r="F66" s="9">
        <v>8</v>
      </c>
      <c r="G66" s="10">
        <v>4</v>
      </c>
      <c r="H66" s="10">
        <v>83</v>
      </c>
      <c r="I66" s="10">
        <v>0.999319013706312</v>
      </c>
      <c r="J66" s="10">
        <f aca="true" t="shared" si="2" ref="J66:J129">H66*I66</f>
        <v>82.9434781376239</v>
      </c>
      <c r="K66" s="11">
        <f aca="true" t="shared" si="3" ref="K66:K129">E66*0.4+J66*0.6</f>
        <v>75.52608688257433</v>
      </c>
      <c r="L66" s="11">
        <v>65</v>
      </c>
    </row>
    <row r="67" spans="1:12" ht="19.5" customHeight="1">
      <c r="A67" s="9" t="s">
        <v>145</v>
      </c>
      <c r="B67" s="9" t="s">
        <v>13</v>
      </c>
      <c r="C67" s="9" t="s">
        <v>146</v>
      </c>
      <c r="D67" s="9" t="s">
        <v>15</v>
      </c>
      <c r="E67" s="9">
        <v>63.3</v>
      </c>
      <c r="F67" s="9">
        <v>9</v>
      </c>
      <c r="G67" s="10">
        <v>23</v>
      </c>
      <c r="H67" s="10">
        <v>83.6</v>
      </c>
      <c r="I67" s="10">
        <v>1.00065578355994</v>
      </c>
      <c r="J67" s="10">
        <f t="shared" si="2"/>
        <v>83.65482350561096</v>
      </c>
      <c r="K67" s="11">
        <f t="shared" si="3"/>
        <v>75.51289410336658</v>
      </c>
      <c r="L67" s="11">
        <v>66</v>
      </c>
    </row>
    <row r="68" spans="1:12" ht="19.5" customHeight="1">
      <c r="A68" s="9" t="s">
        <v>147</v>
      </c>
      <c r="B68" s="9" t="s">
        <v>13</v>
      </c>
      <c r="C68" s="9" t="s">
        <v>148</v>
      </c>
      <c r="D68" s="9" t="s">
        <v>15</v>
      </c>
      <c r="E68" s="9">
        <v>65.3</v>
      </c>
      <c r="F68" s="9">
        <v>7</v>
      </c>
      <c r="G68" s="10">
        <v>25</v>
      </c>
      <c r="H68" s="10">
        <v>82.2</v>
      </c>
      <c r="I68" s="10">
        <v>1.00099053501384</v>
      </c>
      <c r="J68" s="10">
        <f t="shared" si="2"/>
        <v>82.28142197813764</v>
      </c>
      <c r="K68" s="11">
        <f t="shared" si="3"/>
        <v>75.48885318688258</v>
      </c>
      <c r="L68" s="11">
        <v>67</v>
      </c>
    </row>
    <row r="69" spans="1:12" ht="19.5" customHeight="1">
      <c r="A69" s="9" t="s">
        <v>149</v>
      </c>
      <c r="B69" s="9" t="s">
        <v>13</v>
      </c>
      <c r="C69" s="9" t="s">
        <v>150</v>
      </c>
      <c r="D69" s="9" t="s">
        <v>15</v>
      </c>
      <c r="E69" s="9">
        <v>60.4</v>
      </c>
      <c r="F69" s="9">
        <v>7</v>
      </c>
      <c r="G69" s="10">
        <v>23</v>
      </c>
      <c r="H69" s="10">
        <v>85.4</v>
      </c>
      <c r="I69" s="10">
        <v>1.00099053501384</v>
      </c>
      <c r="J69" s="10">
        <f t="shared" si="2"/>
        <v>85.48459169018194</v>
      </c>
      <c r="K69" s="11">
        <f t="shared" si="3"/>
        <v>75.45075501410916</v>
      </c>
      <c r="L69" s="11">
        <v>68</v>
      </c>
    </row>
    <row r="70" spans="1:12" ht="19.5" customHeight="1">
      <c r="A70" s="9" t="s">
        <v>151</v>
      </c>
      <c r="B70" s="9" t="s">
        <v>13</v>
      </c>
      <c r="C70" s="9" t="s">
        <v>152</v>
      </c>
      <c r="D70" s="9" t="s">
        <v>15</v>
      </c>
      <c r="E70" s="9">
        <v>63</v>
      </c>
      <c r="F70" s="9">
        <v>7</v>
      </c>
      <c r="G70" s="10">
        <v>17</v>
      </c>
      <c r="H70" s="10">
        <v>83.6</v>
      </c>
      <c r="I70" s="10">
        <v>1.00099053501384</v>
      </c>
      <c r="J70" s="10">
        <f t="shared" si="2"/>
        <v>83.68280872715701</v>
      </c>
      <c r="K70" s="11">
        <f t="shared" si="3"/>
        <v>75.40968523629421</v>
      </c>
      <c r="L70" s="11">
        <v>69</v>
      </c>
    </row>
    <row r="71" spans="1:12" ht="19.5" customHeight="1">
      <c r="A71" s="9" t="s">
        <v>153</v>
      </c>
      <c r="B71" s="9" t="s">
        <v>13</v>
      </c>
      <c r="C71" s="9" t="s">
        <v>154</v>
      </c>
      <c r="D71" s="9" t="s">
        <v>15</v>
      </c>
      <c r="E71" s="9">
        <v>62.1</v>
      </c>
      <c r="F71" s="9">
        <v>10</v>
      </c>
      <c r="G71" s="10">
        <v>21</v>
      </c>
      <c r="H71" s="10">
        <v>84.2</v>
      </c>
      <c r="I71" s="12">
        <v>1.0008231312953</v>
      </c>
      <c r="J71" s="10">
        <f t="shared" si="2"/>
        <v>84.26930765506427</v>
      </c>
      <c r="K71" s="11">
        <f t="shared" si="3"/>
        <v>75.40158459303856</v>
      </c>
      <c r="L71" s="11">
        <v>70</v>
      </c>
    </row>
    <row r="72" spans="1:12" ht="19.5" customHeight="1">
      <c r="A72" s="9" t="s">
        <v>155</v>
      </c>
      <c r="B72" s="9" t="s">
        <v>13</v>
      </c>
      <c r="C72" s="9" t="s">
        <v>156</v>
      </c>
      <c r="D72" s="9" t="s">
        <v>15</v>
      </c>
      <c r="E72" s="9">
        <v>69.3</v>
      </c>
      <c r="F72" s="9">
        <v>8</v>
      </c>
      <c r="G72" s="10">
        <v>11</v>
      </c>
      <c r="H72" s="10">
        <v>79.4</v>
      </c>
      <c r="I72" s="10">
        <v>0.999319013706312</v>
      </c>
      <c r="J72" s="10">
        <f t="shared" si="2"/>
        <v>79.34592968828119</v>
      </c>
      <c r="K72" s="11">
        <f t="shared" si="3"/>
        <v>75.3275578129687</v>
      </c>
      <c r="L72" s="11">
        <v>71</v>
      </c>
    </row>
    <row r="73" spans="1:12" ht="19.5" customHeight="1">
      <c r="A73" s="9" t="s">
        <v>157</v>
      </c>
      <c r="B73" s="9" t="s">
        <v>13</v>
      </c>
      <c r="C73" s="9" t="s">
        <v>158</v>
      </c>
      <c r="D73" s="9" t="s">
        <v>15</v>
      </c>
      <c r="E73" s="9">
        <v>60.1</v>
      </c>
      <c r="F73" s="9">
        <v>5</v>
      </c>
      <c r="G73" s="10">
        <v>29</v>
      </c>
      <c r="H73" s="10">
        <v>85.8</v>
      </c>
      <c r="I73" s="10">
        <v>0.995239007422231</v>
      </c>
      <c r="J73" s="10">
        <f t="shared" si="2"/>
        <v>85.39150683682742</v>
      </c>
      <c r="K73" s="11">
        <f t="shared" si="3"/>
        <v>75.27490410209646</v>
      </c>
      <c r="L73" s="11">
        <v>72</v>
      </c>
    </row>
    <row r="74" spans="1:12" ht="19.5" customHeight="1">
      <c r="A74" s="9" t="s">
        <v>159</v>
      </c>
      <c r="B74" s="9" t="s">
        <v>13</v>
      </c>
      <c r="C74" s="9" t="s">
        <v>160</v>
      </c>
      <c r="D74" s="9" t="s">
        <v>15</v>
      </c>
      <c r="E74" s="9">
        <v>62.7</v>
      </c>
      <c r="F74" s="9">
        <v>6</v>
      </c>
      <c r="G74" s="10">
        <v>13</v>
      </c>
      <c r="H74" s="10">
        <v>83.4</v>
      </c>
      <c r="I74" s="10">
        <v>1.00300686965248</v>
      </c>
      <c r="J74" s="10">
        <f t="shared" si="2"/>
        <v>83.65077292901684</v>
      </c>
      <c r="K74" s="11">
        <f t="shared" si="3"/>
        <v>75.2704637574101</v>
      </c>
      <c r="L74" s="11">
        <v>73</v>
      </c>
    </row>
    <row r="75" spans="1:12" ht="19.5" customHeight="1">
      <c r="A75" s="9" t="s">
        <v>161</v>
      </c>
      <c r="B75" s="9" t="s">
        <v>13</v>
      </c>
      <c r="C75" s="9" t="s">
        <v>162</v>
      </c>
      <c r="D75" s="9" t="s">
        <v>15</v>
      </c>
      <c r="E75" s="9">
        <v>63.3</v>
      </c>
      <c r="F75" s="9">
        <v>7</v>
      </c>
      <c r="G75" s="10">
        <v>27</v>
      </c>
      <c r="H75" s="10">
        <v>83</v>
      </c>
      <c r="I75" s="10">
        <v>1.00099053501384</v>
      </c>
      <c r="J75" s="10">
        <f t="shared" si="2"/>
        <v>83.08221440614872</v>
      </c>
      <c r="K75" s="11">
        <f t="shared" si="3"/>
        <v>75.16932864368923</v>
      </c>
      <c r="L75" s="11">
        <v>74</v>
      </c>
    </row>
    <row r="76" spans="1:12" ht="19.5" customHeight="1">
      <c r="A76" s="9" t="s">
        <v>163</v>
      </c>
      <c r="B76" s="9" t="s">
        <v>13</v>
      </c>
      <c r="C76" s="9" t="s">
        <v>164</v>
      </c>
      <c r="D76" s="9" t="s">
        <v>15</v>
      </c>
      <c r="E76" s="9">
        <v>65</v>
      </c>
      <c r="F76" s="9">
        <v>10</v>
      </c>
      <c r="G76" s="10">
        <v>10</v>
      </c>
      <c r="H76" s="10">
        <v>81.8</v>
      </c>
      <c r="I76" s="12">
        <v>1.0008231312953</v>
      </c>
      <c r="J76" s="10">
        <f t="shared" si="2"/>
        <v>81.86733213995554</v>
      </c>
      <c r="K76" s="11">
        <f t="shared" si="3"/>
        <v>75.12039928397331</v>
      </c>
      <c r="L76" s="11">
        <v>75</v>
      </c>
    </row>
    <row r="77" spans="1:12" ht="19.5" customHeight="1">
      <c r="A77" s="9" t="s">
        <v>165</v>
      </c>
      <c r="B77" s="9" t="s">
        <v>13</v>
      </c>
      <c r="C77" s="9" t="s">
        <v>166</v>
      </c>
      <c r="D77" s="9" t="s">
        <v>15</v>
      </c>
      <c r="E77" s="9">
        <v>61.1</v>
      </c>
      <c r="F77" s="9">
        <v>6</v>
      </c>
      <c r="G77" s="10">
        <v>27</v>
      </c>
      <c r="H77" s="10">
        <v>84.2</v>
      </c>
      <c r="I77" s="10">
        <v>1.00300686965248</v>
      </c>
      <c r="J77" s="10">
        <f t="shared" si="2"/>
        <v>84.45317842473882</v>
      </c>
      <c r="K77" s="11">
        <f t="shared" si="3"/>
        <v>75.1119070548433</v>
      </c>
      <c r="L77" s="11">
        <v>76</v>
      </c>
    </row>
    <row r="78" spans="1:12" ht="19.5" customHeight="1">
      <c r="A78" s="9" t="s">
        <v>167</v>
      </c>
      <c r="B78" s="9" t="s">
        <v>13</v>
      </c>
      <c r="C78" s="9" t="s">
        <v>168</v>
      </c>
      <c r="D78" s="9" t="s">
        <v>15</v>
      </c>
      <c r="E78" s="9">
        <v>65.3</v>
      </c>
      <c r="F78" s="9">
        <v>6</v>
      </c>
      <c r="G78" s="10">
        <v>1</v>
      </c>
      <c r="H78" s="10">
        <v>81.4</v>
      </c>
      <c r="I78" s="10">
        <v>1.00300686965248</v>
      </c>
      <c r="J78" s="10">
        <f t="shared" si="2"/>
        <v>81.64475918971189</v>
      </c>
      <c r="K78" s="11">
        <f t="shared" si="3"/>
        <v>75.10685551382713</v>
      </c>
      <c r="L78" s="11">
        <v>77</v>
      </c>
    </row>
    <row r="79" spans="1:12" ht="19.5" customHeight="1">
      <c r="A79" s="9" t="s">
        <v>169</v>
      </c>
      <c r="B79" s="9" t="s">
        <v>13</v>
      </c>
      <c r="C79" s="9" t="s">
        <v>170</v>
      </c>
      <c r="D79" s="9" t="s">
        <v>15</v>
      </c>
      <c r="E79" s="9">
        <v>61.8</v>
      </c>
      <c r="F79" s="9">
        <v>5</v>
      </c>
      <c r="G79" s="10">
        <v>15</v>
      </c>
      <c r="H79" s="10">
        <v>84.32</v>
      </c>
      <c r="I79" s="10">
        <v>0.995239007422231</v>
      </c>
      <c r="J79" s="10">
        <f t="shared" si="2"/>
        <v>83.91855310584252</v>
      </c>
      <c r="K79" s="11">
        <f t="shared" si="3"/>
        <v>75.07113186350551</v>
      </c>
      <c r="L79" s="11">
        <v>78</v>
      </c>
    </row>
    <row r="80" spans="1:12" ht="19.5" customHeight="1">
      <c r="A80" s="9" t="s">
        <v>171</v>
      </c>
      <c r="B80" s="9" t="s">
        <v>13</v>
      </c>
      <c r="C80" s="9" t="s">
        <v>172</v>
      </c>
      <c r="D80" s="9" t="s">
        <v>15</v>
      </c>
      <c r="E80" s="9">
        <v>64.2</v>
      </c>
      <c r="F80" s="9">
        <v>9</v>
      </c>
      <c r="G80" s="10">
        <v>15</v>
      </c>
      <c r="H80" s="10">
        <v>82.2</v>
      </c>
      <c r="I80" s="10">
        <v>1.00065578355994</v>
      </c>
      <c r="J80" s="10">
        <f t="shared" si="2"/>
        <v>82.25390540862706</v>
      </c>
      <c r="K80" s="11">
        <f t="shared" si="3"/>
        <v>75.03234324517624</v>
      </c>
      <c r="L80" s="11">
        <v>79</v>
      </c>
    </row>
    <row r="81" spans="1:12" ht="19.5" customHeight="1">
      <c r="A81" s="9" t="s">
        <v>173</v>
      </c>
      <c r="B81" s="9" t="s">
        <v>13</v>
      </c>
      <c r="C81" s="9" t="s">
        <v>174</v>
      </c>
      <c r="D81" s="9" t="s">
        <v>15</v>
      </c>
      <c r="E81" s="9">
        <v>61.7</v>
      </c>
      <c r="F81" s="9">
        <v>6</v>
      </c>
      <c r="G81" s="10">
        <v>28</v>
      </c>
      <c r="H81" s="10">
        <v>83.6</v>
      </c>
      <c r="I81" s="10">
        <v>1.00300686965248</v>
      </c>
      <c r="J81" s="10">
        <f t="shared" si="2"/>
        <v>83.85137430294733</v>
      </c>
      <c r="K81" s="11">
        <f t="shared" si="3"/>
        <v>74.99082458176841</v>
      </c>
      <c r="L81" s="11">
        <v>80</v>
      </c>
    </row>
    <row r="82" spans="1:12" ht="19.5" customHeight="1">
      <c r="A82" s="9" t="s">
        <v>175</v>
      </c>
      <c r="B82" s="9" t="s">
        <v>13</v>
      </c>
      <c r="C82" s="9" t="s">
        <v>176</v>
      </c>
      <c r="D82" s="9" t="s">
        <v>15</v>
      </c>
      <c r="E82" s="9">
        <v>62.2</v>
      </c>
      <c r="F82" s="9">
        <v>7</v>
      </c>
      <c r="G82" s="10">
        <v>2</v>
      </c>
      <c r="H82" s="10">
        <v>83.2</v>
      </c>
      <c r="I82" s="10">
        <v>1.00099053501384</v>
      </c>
      <c r="J82" s="10">
        <f t="shared" si="2"/>
        <v>83.28241251315148</v>
      </c>
      <c r="K82" s="11">
        <f t="shared" si="3"/>
        <v>74.84944750789089</v>
      </c>
      <c r="L82" s="11">
        <v>81</v>
      </c>
    </row>
    <row r="83" spans="1:12" ht="19.5" customHeight="1">
      <c r="A83" s="9" t="s">
        <v>177</v>
      </c>
      <c r="B83" s="9" t="s">
        <v>13</v>
      </c>
      <c r="C83" s="9" t="s">
        <v>178</v>
      </c>
      <c r="D83" s="9" t="s">
        <v>15</v>
      </c>
      <c r="E83" s="9">
        <v>63.7</v>
      </c>
      <c r="F83" s="9">
        <v>7</v>
      </c>
      <c r="G83" s="10">
        <v>13</v>
      </c>
      <c r="H83" s="10">
        <v>82.2</v>
      </c>
      <c r="I83" s="10">
        <v>1.00099053501384</v>
      </c>
      <c r="J83" s="10">
        <f t="shared" si="2"/>
        <v>82.28142197813764</v>
      </c>
      <c r="K83" s="11">
        <f t="shared" si="3"/>
        <v>74.8488531868826</v>
      </c>
      <c r="L83" s="11">
        <v>82</v>
      </c>
    </row>
    <row r="84" spans="1:12" ht="19.5" customHeight="1">
      <c r="A84" s="9" t="s">
        <v>179</v>
      </c>
      <c r="B84" s="9" t="s">
        <v>13</v>
      </c>
      <c r="C84" s="9" t="s">
        <v>180</v>
      </c>
      <c r="D84" s="9" t="s">
        <v>15</v>
      </c>
      <c r="E84" s="9">
        <v>62.5</v>
      </c>
      <c r="F84" s="9">
        <v>8</v>
      </c>
      <c r="G84" s="10">
        <v>29</v>
      </c>
      <c r="H84" s="10">
        <v>83</v>
      </c>
      <c r="I84" s="10">
        <v>0.999319013706312</v>
      </c>
      <c r="J84" s="10">
        <f t="shared" si="2"/>
        <v>82.9434781376239</v>
      </c>
      <c r="K84" s="11">
        <f t="shared" si="3"/>
        <v>74.76608688257434</v>
      </c>
      <c r="L84" s="11">
        <v>83</v>
      </c>
    </row>
    <row r="85" spans="1:12" ht="19.5" customHeight="1">
      <c r="A85" s="9" t="s">
        <v>181</v>
      </c>
      <c r="B85" s="9" t="s">
        <v>13</v>
      </c>
      <c r="C85" s="9" t="s">
        <v>182</v>
      </c>
      <c r="D85" s="9" t="s">
        <v>15</v>
      </c>
      <c r="E85" s="9">
        <v>60.7</v>
      </c>
      <c r="F85" s="9">
        <v>8</v>
      </c>
      <c r="G85" s="10">
        <v>23</v>
      </c>
      <c r="H85" s="10">
        <v>84.2</v>
      </c>
      <c r="I85" s="10">
        <v>0.999319013706312</v>
      </c>
      <c r="J85" s="10">
        <f t="shared" si="2"/>
        <v>84.14266095407147</v>
      </c>
      <c r="K85" s="11">
        <f t="shared" si="3"/>
        <v>74.76559657244289</v>
      </c>
      <c r="L85" s="11">
        <v>84</v>
      </c>
    </row>
    <row r="86" spans="1:12" ht="19.5" customHeight="1">
      <c r="A86" s="9" t="s">
        <v>183</v>
      </c>
      <c r="B86" s="9" t="s">
        <v>13</v>
      </c>
      <c r="C86" s="9" t="s">
        <v>184</v>
      </c>
      <c r="D86" s="9" t="s">
        <v>15</v>
      </c>
      <c r="E86" s="9">
        <v>61</v>
      </c>
      <c r="F86" s="9">
        <v>9</v>
      </c>
      <c r="G86" s="10">
        <v>21</v>
      </c>
      <c r="H86" s="10">
        <v>83.8</v>
      </c>
      <c r="I86" s="10">
        <v>1.00065578355994</v>
      </c>
      <c r="J86" s="10">
        <f t="shared" si="2"/>
        <v>83.85495466232295</v>
      </c>
      <c r="K86" s="11">
        <f t="shared" si="3"/>
        <v>74.71297279739377</v>
      </c>
      <c r="L86" s="11">
        <v>85</v>
      </c>
    </row>
    <row r="87" spans="1:12" ht="19.5" customHeight="1">
      <c r="A87" s="9" t="s">
        <v>185</v>
      </c>
      <c r="B87" s="9" t="s">
        <v>13</v>
      </c>
      <c r="C87" s="9" t="s">
        <v>186</v>
      </c>
      <c r="D87" s="9" t="s">
        <v>15</v>
      </c>
      <c r="E87" s="9">
        <v>62.7</v>
      </c>
      <c r="F87" s="9">
        <v>5</v>
      </c>
      <c r="G87" s="10">
        <v>23</v>
      </c>
      <c r="H87" s="10">
        <v>83.1</v>
      </c>
      <c r="I87" s="10">
        <v>0.995239007422231</v>
      </c>
      <c r="J87" s="10">
        <f t="shared" si="2"/>
        <v>82.70436151678739</v>
      </c>
      <c r="K87" s="11">
        <f t="shared" si="3"/>
        <v>74.70261691007244</v>
      </c>
      <c r="L87" s="11">
        <v>86</v>
      </c>
    </row>
    <row r="88" spans="1:12" ht="19.5" customHeight="1">
      <c r="A88" s="9" t="s">
        <v>187</v>
      </c>
      <c r="B88" s="9" t="s">
        <v>13</v>
      </c>
      <c r="C88" s="9" t="s">
        <v>188</v>
      </c>
      <c r="D88" s="9" t="s">
        <v>15</v>
      </c>
      <c r="E88" s="9">
        <v>63.9</v>
      </c>
      <c r="F88" s="9">
        <v>7</v>
      </c>
      <c r="G88" s="10">
        <v>15</v>
      </c>
      <c r="H88" s="10">
        <v>81.8</v>
      </c>
      <c r="I88" s="10">
        <v>1.00099053501384</v>
      </c>
      <c r="J88" s="10">
        <f t="shared" si="2"/>
        <v>81.8810257641321</v>
      </c>
      <c r="K88" s="11">
        <f t="shared" si="3"/>
        <v>74.68861545847926</v>
      </c>
      <c r="L88" s="11">
        <v>87</v>
      </c>
    </row>
    <row r="89" spans="1:12" ht="19.5" customHeight="1">
      <c r="A89" s="9" t="s">
        <v>189</v>
      </c>
      <c r="B89" s="9" t="s">
        <v>13</v>
      </c>
      <c r="C89" s="9" t="s">
        <v>190</v>
      </c>
      <c r="D89" s="9" t="s">
        <v>15</v>
      </c>
      <c r="E89" s="9">
        <v>63</v>
      </c>
      <c r="F89" s="9">
        <v>5</v>
      </c>
      <c r="G89" s="10">
        <v>11</v>
      </c>
      <c r="H89" s="10">
        <v>82.82</v>
      </c>
      <c r="I89" s="10">
        <v>0.995239007422231</v>
      </c>
      <c r="J89" s="10">
        <f t="shared" si="2"/>
        <v>82.42569459470917</v>
      </c>
      <c r="K89" s="11">
        <f t="shared" si="3"/>
        <v>74.6554167568255</v>
      </c>
      <c r="L89" s="11">
        <v>88</v>
      </c>
    </row>
    <row r="90" spans="1:12" ht="19.5" customHeight="1">
      <c r="A90" s="9" t="s">
        <v>191</v>
      </c>
      <c r="B90" s="9" t="s">
        <v>13</v>
      </c>
      <c r="C90" s="9" t="s">
        <v>192</v>
      </c>
      <c r="D90" s="9" t="s">
        <v>15</v>
      </c>
      <c r="E90" s="9">
        <v>62.5</v>
      </c>
      <c r="F90" s="9">
        <v>8</v>
      </c>
      <c r="G90" s="10">
        <v>2</v>
      </c>
      <c r="H90" s="10">
        <v>82.8</v>
      </c>
      <c r="I90" s="10">
        <v>0.999319013706312</v>
      </c>
      <c r="J90" s="10">
        <f t="shared" si="2"/>
        <v>82.74361433488264</v>
      </c>
      <c r="K90" s="11">
        <f t="shared" si="3"/>
        <v>74.64616860092957</v>
      </c>
      <c r="L90" s="11">
        <v>89</v>
      </c>
    </row>
    <row r="91" spans="1:12" s="1" customFormat="1" ht="19.5" customHeight="1">
      <c r="A91" s="9" t="s">
        <v>193</v>
      </c>
      <c r="B91" s="9" t="s">
        <v>13</v>
      </c>
      <c r="C91" s="9" t="s">
        <v>194</v>
      </c>
      <c r="D91" s="9" t="s">
        <v>15</v>
      </c>
      <c r="E91" s="9">
        <v>61.3</v>
      </c>
      <c r="F91" s="9">
        <v>5</v>
      </c>
      <c r="G91" s="10">
        <v>5</v>
      </c>
      <c r="H91" s="10">
        <v>83.9</v>
      </c>
      <c r="I91" s="10">
        <v>0.995239007422231</v>
      </c>
      <c r="J91" s="10">
        <f t="shared" si="2"/>
        <v>83.50055272272519</v>
      </c>
      <c r="K91" s="11">
        <f t="shared" si="3"/>
        <v>74.62033163363512</v>
      </c>
      <c r="L91" s="11">
        <v>90</v>
      </c>
    </row>
    <row r="92" spans="1:12" ht="19.5" customHeight="1">
      <c r="A92" s="9" t="s">
        <v>195</v>
      </c>
      <c r="B92" s="9" t="s">
        <v>13</v>
      </c>
      <c r="C92" s="9" t="s">
        <v>196</v>
      </c>
      <c r="D92" s="9" t="s">
        <v>15</v>
      </c>
      <c r="E92" s="9">
        <v>72.7</v>
      </c>
      <c r="F92" s="9">
        <v>9</v>
      </c>
      <c r="G92" s="10">
        <v>20</v>
      </c>
      <c r="H92" s="10">
        <v>75.8</v>
      </c>
      <c r="I92" s="10">
        <v>1.00065578355994</v>
      </c>
      <c r="J92" s="10">
        <f t="shared" si="2"/>
        <v>75.84970839384344</v>
      </c>
      <c r="K92" s="11">
        <f t="shared" si="3"/>
        <v>74.58982503630607</v>
      </c>
      <c r="L92" s="11">
        <v>91</v>
      </c>
    </row>
    <row r="93" spans="1:12" ht="19.5" customHeight="1">
      <c r="A93" s="9" t="s">
        <v>197</v>
      </c>
      <c r="B93" s="9" t="s">
        <v>13</v>
      </c>
      <c r="C93" s="9" t="s">
        <v>198</v>
      </c>
      <c r="D93" s="9" t="s">
        <v>15</v>
      </c>
      <c r="E93" s="9">
        <v>62.5</v>
      </c>
      <c r="F93" s="9">
        <v>6</v>
      </c>
      <c r="G93" s="10">
        <v>11</v>
      </c>
      <c r="H93" s="10">
        <v>82.4</v>
      </c>
      <c r="I93" s="10">
        <v>1.00300686965248</v>
      </c>
      <c r="J93" s="10">
        <f t="shared" si="2"/>
        <v>82.64776605936437</v>
      </c>
      <c r="K93" s="11">
        <f t="shared" si="3"/>
        <v>74.58865963561863</v>
      </c>
      <c r="L93" s="11">
        <v>92</v>
      </c>
    </row>
    <row r="94" spans="1:12" ht="19.5" customHeight="1">
      <c r="A94" s="9" t="s">
        <v>199</v>
      </c>
      <c r="B94" s="9" t="s">
        <v>13</v>
      </c>
      <c r="C94" s="9" t="s">
        <v>200</v>
      </c>
      <c r="D94" s="9" t="s">
        <v>15</v>
      </c>
      <c r="E94" s="9">
        <v>60.6</v>
      </c>
      <c r="F94" s="9">
        <v>10</v>
      </c>
      <c r="G94" s="10">
        <v>17</v>
      </c>
      <c r="H94" s="10">
        <v>83.8</v>
      </c>
      <c r="I94" s="12">
        <v>1.0008231312953</v>
      </c>
      <c r="J94" s="10">
        <f t="shared" si="2"/>
        <v>83.86897840254613</v>
      </c>
      <c r="K94" s="11">
        <f t="shared" si="3"/>
        <v>74.56138704152768</v>
      </c>
      <c r="L94" s="11">
        <v>93</v>
      </c>
    </row>
    <row r="95" spans="1:12" ht="19.5" customHeight="1">
      <c r="A95" s="9" t="s">
        <v>201</v>
      </c>
      <c r="B95" s="9" t="s">
        <v>13</v>
      </c>
      <c r="C95" s="9" t="s">
        <v>202</v>
      </c>
      <c r="D95" s="9" t="s">
        <v>15</v>
      </c>
      <c r="E95" s="9">
        <v>61.8</v>
      </c>
      <c r="F95" s="9">
        <v>9</v>
      </c>
      <c r="G95" s="10">
        <v>22</v>
      </c>
      <c r="H95" s="10">
        <v>83</v>
      </c>
      <c r="I95" s="10">
        <v>1.00065578355994</v>
      </c>
      <c r="J95" s="10">
        <f t="shared" si="2"/>
        <v>83.05443003547501</v>
      </c>
      <c r="K95" s="11">
        <f t="shared" si="3"/>
        <v>74.552658021285</v>
      </c>
      <c r="L95" s="11">
        <v>94</v>
      </c>
    </row>
    <row r="96" spans="1:12" ht="19.5" customHeight="1">
      <c r="A96" s="9" t="s">
        <v>203</v>
      </c>
      <c r="B96" s="9" t="s">
        <v>13</v>
      </c>
      <c r="C96" s="9" t="s">
        <v>204</v>
      </c>
      <c r="D96" s="9" t="s">
        <v>15</v>
      </c>
      <c r="E96" s="9">
        <v>61.3</v>
      </c>
      <c r="F96" s="9">
        <v>8</v>
      </c>
      <c r="G96" s="10">
        <v>24</v>
      </c>
      <c r="H96" s="10">
        <v>83.4</v>
      </c>
      <c r="I96" s="10">
        <v>0.999319013706312</v>
      </c>
      <c r="J96" s="10">
        <f t="shared" si="2"/>
        <v>83.34320574310642</v>
      </c>
      <c r="K96" s="11">
        <f t="shared" si="3"/>
        <v>74.52592344586385</v>
      </c>
      <c r="L96" s="11">
        <v>95</v>
      </c>
    </row>
    <row r="97" spans="1:12" ht="19.5" customHeight="1">
      <c r="A97" s="9" t="s">
        <v>205</v>
      </c>
      <c r="B97" s="9" t="s">
        <v>13</v>
      </c>
      <c r="C97" s="9" t="s">
        <v>206</v>
      </c>
      <c r="D97" s="9" t="s">
        <v>15</v>
      </c>
      <c r="E97" s="9">
        <v>62.8</v>
      </c>
      <c r="F97" s="9">
        <v>6</v>
      </c>
      <c r="G97" s="10">
        <v>19</v>
      </c>
      <c r="H97" s="10">
        <v>82</v>
      </c>
      <c r="I97" s="10">
        <v>1.00300686965248</v>
      </c>
      <c r="J97" s="10">
        <f t="shared" si="2"/>
        <v>82.24656331150337</v>
      </c>
      <c r="K97" s="11">
        <f t="shared" si="3"/>
        <v>74.46793798690202</v>
      </c>
      <c r="L97" s="11">
        <v>96</v>
      </c>
    </row>
    <row r="98" spans="1:12" ht="19.5" customHeight="1">
      <c r="A98" s="9" t="s">
        <v>207</v>
      </c>
      <c r="B98" s="9" t="s">
        <v>13</v>
      </c>
      <c r="C98" s="9" t="s">
        <v>208</v>
      </c>
      <c r="D98" s="9" t="s">
        <v>15</v>
      </c>
      <c r="E98" s="9">
        <v>60.6</v>
      </c>
      <c r="F98" s="9">
        <v>7</v>
      </c>
      <c r="G98" s="10">
        <v>9</v>
      </c>
      <c r="H98" s="10">
        <v>83.6</v>
      </c>
      <c r="I98" s="10">
        <v>1.00099053501384</v>
      </c>
      <c r="J98" s="10">
        <f t="shared" si="2"/>
        <v>83.68280872715701</v>
      </c>
      <c r="K98" s="11">
        <f t="shared" si="3"/>
        <v>74.44968523629421</v>
      </c>
      <c r="L98" s="11">
        <v>97</v>
      </c>
    </row>
    <row r="99" spans="1:12" ht="19.5" customHeight="1">
      <c r="A99" s="9" t="s">
        <v>209</v>
      </c>
      <c r="B99" s="9" t="s">
        <v>13</v>
      </c>
      <c r="C99" s="9" t="s">
        <v>210</v>
      </c>
      <c r="D99" s="9" t="s">
        <v>15</v>
      </c>
      <c r="E99" s="9">
        <v>62.1</v>
      </c>
      <c r="F99" s="9">
        <v>5</v>
      </c>
      <c r="G99" s="10">
        <v>21</v>
      </c>
      <c r="H99" s="10">
        <v>82.98</v>
      </c>
      <c r="I99" s="10">
        <v>0.995239007422231</v>
      </c>
      <c r="J99" s="10">
        <f t="shared" si="2"/>
        <v>82.58493283589674</v>
      </c>
      <c r="K99" s="11">
        <f t="shared" si="3"/>
        <v>74.39095970153804</v>
      </c>
      <c r="L99" s="11">
        <v>98</v>
      </c>
    </row>
    <row r="100" spans="1:12" ht="19.5" customHeight="1">
      <c r="A100" s="9" t="s">
        <v>211</v>
      </c>
      <c r="B100" s="9" t="s">
        <v>13</v>
      </c>
      <c r="C100" s="9" t="s">
        <v>212</v>
      </c>
      <c r="D100" s="9" t="s">
        <v>15</v>
      </c>
      <c r="E100" s="9">
        <v>62.2</v>
      </c>
      <c r="F100" s="9">
        <v>7</v>
      </c>
      <c r="G100" s="10">
        <v>14</v>
      </c>
      <c r="H100" s="10">
        <v>82.4</v>
      </c>
      <c r="I100" s="10">
        <v>1.00099053501384</v>
      </c>
      <c r="J100" s="10">
        <f t="shared" si="2"/>
        <v>82.48162008514042</v>
      </c>
      <c r="K100" s="11">
        <f t="shared" si="3"/>
        <v>74.36897205108426</v>
      </c>
      <c r="L100" s="11">
        <v>99</v>
      </c>
    </row>
    <row r="101" spans="1:12" ht="19.5" customHeight="1">
      <c r="A101" s="9" t="s">
        <v>213</v>
      </c>
      <c r="B101" s="9" t="s">
        <v>27</v>
      </c>
      <c r="C101" s="9" t="s">
        <v>214</v>
      </c>
      <c r="D101" s="9" t="s">
        <v>15</v>
      </c>
      <c r="E101" s="9">
        <v>61.9</v>
      </c>
      <c r="F101" s="9">
        <v>6</v>
      </c>
      <c r="G101" s="10">
        <v>9</v>
      </c>
      <c r="H101" s="10">
        <v>82.4</v>
      </c>
      <c r="I101" s="10">
        <v>1.00300686965248</v>
      </c>
      <c r="J101" s="10">
        <f t="shared" si="2"/>
        <v>82.64776605936437</v>
      </c>
      <c r="K101" s="11">
        <f t="shared" si="3"/>
        <v>74.34865963561862</v>
      </c>
      <c r="L101" s="11">
        <v>100</v>
      </c>
    </row>
    <row r="102" spans="1:12" ht="19.5" customHeight="1">
      <c r="A102" s="9" t="s">
        <v>215</v>
      </c>
      <c r="B102" s="9" t="s">
        <v>13</v>
      </c>
      <c r="C102" s="9" t="s">
        <v>216</v>
      </c>
      <c r="D102" s="9" t="s">
        <v>15</v>
      </c>
      <c r="E102" s="9">
        <v>63.3</v>
      </c>
      <c r="F102" s="9">
        <v>10</v>
      </c>
      <c r="G102" s="10">
        <v>13</v>
      </c>
      <c r="H102" s="10">
        <v>81.6</v>
      </c>
      <c r="I102" s="12">
        <v>1.0008231312953</v>
      </c>
      <c r="J102" s="10">
        <f t="shared" si="2"/>
        <v>81.66716751369647</v>
      </c>
      <c r="K102" s="11">
        <f t="shared" si="3"/>
        <v>74.32030050821788</v>
      </c>
      <c r="L102" s="11">
        <v>101</v>
      </c>
    </row>
    <row r="103" spans="1:12" ht="19.5" customHeight="1">
      <c r="A103" s="9" t="s">
        <v>217</v>
      </c>
      <c r="B103" s="9" t="s">
        <v>13</v>
      </c>
      <c r="C103" s="9" t="s">
        <v>218</v>
      </c>
      <c r="D103" s="9" t="s">
        <v>15</v>
      </c>
      <c r="E103" s="9">
        <v>62.8</v>
      </c>
      <c r="F103" s="9">
        <v>5</v>
      </c>
      <c r="G103" s="10">
        <v>22</v>
      </c>
      <c r="H103" s="10">
        <v>82.36</v>
      </c>
      <c r="I103" s="10">
        <v>0.995239007422231</v>
      </c>
      <c r="J103" s="10">
        <f t="shared" si="2"/>
        <v>81.96788465129495</v>
      </c>
      <c r="K103" s="11">
        <f t="shared" si="3"/>
        <v>74.30073079077697</v>
      </c>
      <c r="L103" s="11">
        <v>102</v>
      </c>
    </row>
    <row r="104" spans="1:12" ht="19.5" customHeight="1">
      <c r="A104" s="9" t="s">
        <v>219</v>
      </c>
      <c r="B104" s="9" t="s">
        <v>13</v>
      </c>
      <c r="C104" s="9" t="s">
        <v>220</v>
      </c>
      <c r="D104" s="9" t="s">
        <v>15</v>
      </c>
      <c r="E104" s="9">
        <v>61</v>
      </c>
      <c r="F104" s="9">
        <v>8</v>
      </c>
      <c r="G104" s="10">
        <v>17</v>
      </c>
      <c r="H104" s="10">
        <v>83</v>
      </c>
      <c r="I104" s="10">
        <v>0.999319013706312</v>
      </c>
      <c r="J104" s="10">
        <f t="shared" si="2"/>
        <v>82.9434781376239</v>
      </c>
      <c r="K104" s="11">
        <f t="shared" si="3"/>
        <v>74.16608688257433</v>
      </c>
      <c r="L104" s="11">
        <v>103</v>
      </c>
    </row>
    <row r="105" spans="1:12" ht="19.5" customHeight="1">
      <c r="A105" s="9" t="s">
        <v>221</v>
      </c>
      <c r="B105" s="9" t="s">
        <v>13</v>
      </c>
      <c r="C105" s="9" t="s">
        <v>222</v>
      </c>
      <c r="D105" s="9" t="s">
        <v>15</v>
      </c>
      <c r="E105" s="9">
        <v>60.7</v>
      </c>
      <c r="F105" s="9">
        <v>8</v>
      </c>
      <c r="G105" s="10">
        <v>9</v>
      </c>
      <c r="H105" s="10">
        <v>83.2</v>
      </c>
      <c r="I105" s="10">
        <v>0.999319013706312</v>
      </c>
      <c r="J105" s="10">
        <f t="shared" si="2"/>
        <v>83.14334194036516</v>
      </c>
      <c r="K105" s="11">
        <f t="shared" si="3"/>
        <v>74.16600516421909</v>
      </c>
      <c r="L105" s="11">
        <v>104</v>
      </c>
    </row>
    <row r="106" spans="1:12" ht="19.5" customHeight="1">
      <c r="A106" s="9" t="s">
        <v>223</v>
      </c>
      <c r="B106" s="9" t="s">
        <v>13</v>
      </c>
      <c r="C106" s="9" t="s">
        <v>224</v>
      </c>
      <c r="D106" s="9" t="s">
        <v>15</v>
      </c>
      <c r="E106" s="9">
        <v>62.2</v>
      </c>
      <c r="F106" s="9">
        <v>10</v>
      </c>
      <c r="G106" s="10">
        <v>5</v>
      </c>
      <c r="H106" s="10">
        <v>82</v>
      </c>
      <c r="I106" s="12">
        <v>1.0008231312953</v>
      </c>
      <c r="J106" s="10">
        <f t="shared" si="2"/>
        <v>82.0674967662146</v>
      </c>
      <c r="K106" s="11">
        <f t="shared" si="3"/>
        <v>74.12049805972876</v>
      </c>
      <c r="L106" s="11">
        <v>105</v>
      </c>
    </row>
    <row r="107" spans="1:12" ht="19.5" customHeight="1">
      <c r="A107" s="9" t="s">
        <v>225</v>
      </c>
      <c r="B107" s="9" t="s">
        <v>13</v>
      </c>
      <c r="C107" s="9" t="s">
        <v>226</v>
      </c>
      <c r="D107" s="9" t="s">
        <v>15</v>
      </c>
      <c r="E107" s="9">
        <v>61.7</v>
      </c>
      <c r="F107" s="9">
        <v>9</v>
      </c>
      <c r="G107" s="10">
        <v>5</v>
      </c>
      <c r="H107" s="10">
        <v>82.2</v>
      </c>
      <c r="I107" s="10">
        <v>1.00065578355994</v>
      </c>
      <c r="J107" s="10">
        <f t="shared" si="2"/>
        <v>82.25390540862706</v>
      </c>
      <c r="K107" s="11">
        <f t="shared" si="3"/>
        <v>74.03234324517624</v>
      </c>
      <c r="L107" s="11">
        <v>106</v>
      </c>
    </row>
    <row r="108" spans="1:12" ht="19.5" customHeight="1">
      <c r="A108" s="9" t="s">
        <v>227</v>
      </c>
      <c r="B108" s="9" t="s">
        <v>13</v>
      </c>
      <c r="C108" s="9" t="s">
        <v>228</v>
      </c>
      <c r="D108" s="9" t="s">
        <v>15</v>
      </c>
      <c r="E108" s="9">
        <v>61</v>
      </c>
      <c r="F108" s="9">
        <v>10</v>
      </c>
      <c r="G108" s="10">
        <v>22</v>
      </c>
      <c r="H108" s="10">
        <v>82.6</v>
      </c>
      <c r="I108" s="12">
        <v>1.0008231312953</v>
      </c>
      <c r="J108" s="10">
        <f t="shared" si="2"/>
        <v>82.66799064499178</v>
      </c>
      <c r="K108" s="11">
        <f t="shared" si="3"/>
        <v>74.00079438699507</v>
      </c>
      <c r="L108" s="11">
        <v>107</v>
      </c>
    </row>
    <row r="109" spans="1:12" ht="19.5" customHeight="1">
      <c r="A109" s="9" t="s">
        <v>229</v>
      </c>
      <c r="B109" s="9" t="s">
        <v>27</v>
      </c>
      <c r="C109" s="9" t="s">
        <v>230</v>
      </c>
      <c r="D109" s="9" t="s">
        <v>15</v>
      </c>
      <c r="E109" s="9">
        <v>62.5</v>
      </c>
      <c r="F109" s="9">
        <v>10</v>
      </c>
      <c r="G109" s="10">
        <v>11</v>
      </c>
      <c r="H109" s="10">
        <v>81.6</v>
      </c>
      <c r="I109" s="12">
        <v>1.0008231312953</v>
      </c>
      <c r="J109" s="10">
        <f t="shared" si="2"/>
        <v>81.66716751369647</v>
      </c>
      <c r="K109" s="11">
        <f t="shared" si="3"/>
        <v>74.00030050821789</v>
      </c>
      <c r="L109" s="11">
        <v>108</v>
      </c>
    </row>
    <row r="110" spans="1:12" ht="19.5" customHeight="1">
      <c r="A110" s="9" t="s">
        <v>231</v>
      </c>
      <c r="B110" s="9" t="s">
        <v>13</v>
      </c>
      <c r="C110" s="9" t="s">
        <v>232</v>
      </c>
      <c r="D110" s="9" t="s">
        <v>15</v>
      </c>
      <c r="E110" s="9">
        <v>61.8</v>
      </c>
      <c r="F110" s="9">
        <v>9</v>
      </c>
      <c r="G110" s="10">
        <v>1</v>
      </c>
      <c r="H110" s="10">
        <v>82</v>
      </c>
      <c r="I110" s="10">
        <v>1.00065578355994</v>
      </c>
      <c r="J110" s="10">
        <f t="shared" si="2"/>
        <v>82.05377425191507</v>
      </c>
      <c r="K110" s="11">
        <f t="shared" si="3"/>
        <v>73.95226455114904</v>
      </c>
      <c r="L110" s="11">
        <v>109</v>
      </c>
    </row>
    <row r="111" spans="1:12" ht="19.5" customHeight="1">
      <c r="A111" s="9" t="s">
        <v>233</v>
      </c>
      <c r="B111" s="9" t="s">
        <v>13</v>
      </c>
      <c r="C111" s="9" t="s">
        <v>234</v>
      </c>
      <c r="D111" s="9" t="s">
        <v>15</v>
      </c>
      <c r="E111" s="9">
        <v>60.1</v>
      </c>
      <c r="F111" s="9">
        <v>10</v>
      </c>
      <c r="G111" s="10">
        <v>7</v>
      </c>
      <c r="H111" s="10">
        <v>83</v>
      </c>
      <c r="I111" s="12">
        <v>1.0008231312953</v>
      </c>
      <c r="J111" s="10">
        <f t="shared" si="2"/>
        <v>83.0683198975099</v>
      </c>
      <c r="K111" s="11">
        <f t="shared" si="3"/>
        <v>73.88099193850594</v>
      </c>
      <c r="L111" s="11">
        <v>110</v>
      </c>
    </row>
    <row r="112" spans="1:12" ht="19.5" customHeight="1">
      <c r="A112" s="9" t="s">
        <v>235</v>
      </c>
      <c r="B112" s="9" t="s">
        <v>13</v>
      </c>
      <c r="C112" s="9" t="s">
        <v>236</v>
      </c>
      <c r="D112" s="9" t="s">
        <v>15</v>
      </c>
      <c r="E112" s="9">
        <v>62.9</v>
      </c>
      <c r="F112" s="9">
        <v>6</v>
      </c>
      <c r="G112" s="10">
        <v>5</v>
      </c>
      <c r="H112" s="10">
        <v>80.8</v>
      </c>
      <c r="I112" s="10">
        <v>1.00300686965248</v>
      </c>
      <c r="J112" s="10">
        <f t="shared" si="2"/>
        <v>81.04295506792039</v>
      </c>
      <c r="K112" s="11">
        <f t="shared" si="3"/>
        <v>73.78577304075223</v>
      </c>
      <c r="L112" s="11">
        <v>111</v>
      </c>
    </row>
    <row r="113" spans="1:12" ht="19.5" customHeight="1">
      <c r="A113" s="9" t="s">
        <v>237</v>
      </c>
      <c r="B113" s="9" t="s">
        <v>13</v>
      </c>
      <c r="C113" s="9" t="s">
        <v>238</v>
      </c>
      <c r="D113" s="9" t="s">
        <v>15</v>
      </c>
      <c r="E113" s="9">
        <v>60.4</v>
      </c>
      <c r="F113" s="9">
        <v>8</v>
      </c>
      <c r="G113" s="10">
        <v>22</v>
      </c>
      <c r="H113" s="10">
        <v>82.6</v>
      </c>
      <c r="I113" s="10">
        <v>0.999319013706312</v>
      </c>
      <c r="J113" s="10">
        <f t="shared" si="2"/>
        <v>82.54375053214137</v>
      </c>
      <c r="K113" s="11">
        <f t="shared" si="3"/>
        <v>73.68625031928482</v>
      </c>
      <c r="L113" s="11">
        <v>112</v>
      </c>
    </row>
    <row r="114" spans="1:12" ht="19.5" customHeight="1">
      <c r="A114" s="9" t="s">
        <v>239</v>
      </c>
      <c r="B114" s="9" t="s">
        <v>13</v>
      </c>
      <c r="C114" s="9" t="s">
        <v>240</v>
      </c>
      <c r="D114" s="9" t="s">
        <v>15</v>
      </c>
      <c r="E114" s="9">
        <v>63.2</v>
      </c>
      <c r="F114" s="9">
        <v>5</v>
      </c>
      <c r="G114" s="10">
        <v>6</v>
      </c>
      <c r="H114" s="10">
        <v>81.06</v>
      </c>
      <c r="I114" s="10">
        <v>0.995239007422231</v>
      </c>
      <c r="J114" s="10">
        <f t="shared" si="2"/>
        <v>80.67407394164606</v>
      </c>
      <c r="K114" s="11">
        <f t="shared" si="3"/>
        <v>73.68444436498763</v>
      </c>
      <c r="L114" s="11">
        <v>113</v>
      </c>
    </row>
    <row r="115" spans="1:12" ht="19.5" customHeight="1">
      <c r="A115" s="9" t="s">
        <v>241</v>
      </c>
      <c r="B115" s="9" t="s">
        <v>13</v>
      </c>
      <c r="C115" s="9" t="s">
        <v>242</v>
      </c>
      <c r="D115" s="9" t="s">
        <v>15</v>
      </c>
      <c r="E115" s="9">
        <v>61.1</v>
      </c>
      <c r="F115" s="9">
        <v>9</v>
      </c>
      <c r="G115" s="10">
        <v>8</v>
      </c>
      <c r="H115" s="10">
        <v>82</v>
      </c>
      <c r="I115" s="10">
        <v>1.00065578355994</v>
      </c>
      <c r="J115" s="10">
        <f t="shared" si="2"/>
        <v>82.05377425191507</v>
      </c>
      <c r="K115" s="11">
        <f t="shared" si="3"/>
        <v>73.67226455114904</v>
      </c>
      <c r="L115" s="11">
        <v>114</v>
      </c>
    </row>
    <row r="116" spans="1:12" ht="19.5" customHeight="1">
      <c r="A116" s="9" t="s">
        <v>243</v>
      </c>
      <c r="B116" s="9" t="s">
        <v>13</v>
      </c>
      <c r="C116" s="9" t="s">
        <v>244</v>
      </c>
      <c r="D116" s="9" t="s">
        <v>15</v>
      </c>
      <c r="E116" s="9">
        <v>65.2</v>
      </c>
      <c r="F116" s="9">
        <v>7</v>
      </c>
      <c r="G116" s="10">
        <v>21</v>
      </c>
      <c r="H116" s="10">
        <v>79.2</v>
      </c>
      <c r="I116" s="10">
        <v>1.00099053501384</v>
      </c>
      <c r="J116" s="10">
        <f t="shared" si="2"/>
        <v>79.27845037309612</v>
      </c>
      <c r="K116" s="11">
        <f t="shared" si="3"/>
        <v>73.64707022385767</v>
      </c>
      <c r="L116" s="11">
        <v>115</v>
      </c>
    </row>
    <row r="117" spans="1:12" ht="19.5" customHeight="1">
      <c r="A117" s="9" t="s">
        <v>245</v>
      </c>
      <c r="B117" s="9" t="s">
        <v>13</v>
      </c>
      <c r="C117" s="9" t="s">
        <v>246</v>
      </c>
      <c r="D117" s="9" t="s">
        <v>15</v>
      </c>
      <c r="E117" s="9">
        <v>61.6</v>
      </c>
      <c r="F117" s="9">
        <v>9</v>
      </c>
      <c r="G117" s="10">
        <v>27</v>
      </c>
      <c r="H117" s="10">
        <v>81.6</v>
      </c>
      <c r="I117" s="10">
        <v>1.00065578355994</v>
      </c>
      <c r="J117" s="10">
        <f t="shared" si="2"/>
        <v>81.65351193849109</v>
      </c>
      <c r="K117" s="11">
        <f t="shared" si="3"/>
        <v>73.63210716309464</v>
      </c>
      <c r="L117" s="11">
        <v>116</v>
      </c>
    </row>
    <row r="118" spans="1:12" ht="19.5" customHeight="1">
      <c r="A118" s="9" t="s">
        <v>247</v>
      </c>
      <c r="B118" s="9" t="s">
        <v>13</v>
      </c>
      <c r="C118" s="9" t="s">
        <v>248</v>
      </c>
      <c r="D118" s="9" t="s">
        <v>15</v>
      </c>
      <c r="E118" s="9">
        <v>63.1</v>
      </c>
      <c r="F118" s="9">
        <v>9</v>
      </c>
      <c r="G118" s="10">
        <v>18</v>
      </c>
      <c r="H118" s="10">
        <v>80.6</v>
      </c>
      <c r="I118" s="10">
        <v>1.00065578355994</v>
      </c>
      <c r="J118" s="10">
        <f t="shared" si="2"/>
        <v>80.65285615493114</v>
      </c>
      <c r="K118" s="11">
        <f t="shared" si="3"/>
        <v>73.63171369295868</v>
      </c>
      <c r="L118" s="11">
        <v>117</v>
      </c>
    </row>
    <row r="119" spans="1:12" ht="19.5" customHeight="1">
      <c r="A119" s="9" t="s">
        <v>249</v>
      </c>
      <c r="B119" s="9" t="s">
        <v>13</v>
      </c>
      <c r="C119" s="9" t="s">
        <v>250</v>
      </c>
      <c r="D119" s="9" t="s">
        <v>15</v>
      </c>
      <c r="E119" s="9">
        <v>62.1</v>
      </c>
      <c r="F119" s="9">
        <v>10</v>
      </c>
      <c r="G119" s="10">
        <v>24</v>
      </c>
      <c r="H119" s="10">
        <v>81.2</v>
      </c>
      <c r="I119" s="12">
        <v>1.0008231312953</v>
      </c>
      <c r="J119" s="10">
        <f t="shared" si="2"/>
        <v>81.26683826117836</v>
      </c>
      <c r="K119" s="11">
        <f t="shared" si="3"/>
        <v>73.60010295670702</v>
      </c>
      <c r="L119" s="11">
        <v>118</v>
      </c>
    </row>
    <row r="120" spans="1:12" s="1" customFormat="1" ht="19.5" customHeight="1">
      <c r="A120" s="9" t="s">
        <v>251</v>
      </c>
      <c r="B120" s="9" t="s">
        <v>13</v>
      </c>
      <c r="C120" s="9" t="s">
        <v>252</v>
      </c>
      <c r="D120" s="9" t="s">
        <v>15</v>
      </c>
      <c r="E120" s="9">
        <v>62.5</v>
      </c>
      <c r="F120" s="9">
        <v>8</v>
      </c>
      <c r="G120" s="10">
        <v>6</v>
      </c>
      <c r="H120" s="10">
        <v>81</v>
      </c>
      <c r="I120" s="10">
        <v>0.999319013706312</v>
      </c>
      <c r="J120" s="10">
        <f t="shared" si="2"/>
        <v>80.94484011021127</v>
      </c>
      <c r="K120" s="11">
        <f t="shared" si="3"/>
        <v>73.56690406612677</v>
      </c>
      <c r="L120" s="11">
        <v>119</v>
      </c>
    </row>
    <row r="121" spans="1:12" ht="19.5" customHeight="1">
      <c r="A121" s="9" t="s">
        <v>253</v>
      </c>
      <c r="B121" s="9" t="s">
        <v>13</v>
      </c>
      <c r="C121" s="9" t="s">
        <v>254</v>
      </c>
      <c r="D121" s="9" t="s">
        <v>15</v>
      </c>
      <c r="E121" s="9">
        <v>60.6</v>
      </c>
      <c r="F121" s="9">
        <v>6</v>
      </c>
      <c r="G121" s="10">
        <v>10</v>
      </c>
      <c r="H121" s="10">
        <v>81.8</v>
      </c>
      <c r="I121" s="10">
        <v>1.00300686965248</v>
      </c>
      <c r="J121" s="10">
        <f t="shared" si="2"/>
        <v>82.04596193757287</v>
      </c>
      <c r="K121" s="11">
        <f t="shared" si="3"/>
        <v>73.46757716254372</v>
      </c>
      <c r="L121" s="11">
        <v>120</v>
      </c>
    </row>
    <row r="122" spans="1:12" ht="19.5" customHeight="1">
      <c r="A122" s="9" t="s">
        <v>255</v>
      </c>
      <c r="B122" s="9" t="s">
        <v>13</v>
      </c>
      <c r="C122" s="9" t="s">
        <v>256</v>
      </c>
      <c r="D122" s="9" t="s">
        <v>15</v>
      </c>
      <c r="E122" s="9">
        <v>64.4</v>
      </c>
      <c r="F122" s="9">
        <v>5</v>
      </c>
      <c r="G122" s="10">
        <v>17</v>
      </c>
      <c r="H122" s="10">
        <v>79.66</v>
      </c>
      <c r="I122" s="10">
        <v>0.995239007422231</v>
      </c>
      <c r="J122" s="10">
        <f t="shared" si="2"/>
        <v>79.28073933125492</v>
      </c>
      <c r="K122" s="11">
        <f t="shared" si="3"/>
        <v>73.32844359875295</v>
      </c>
      <c r="L122" s="11">
        <v>121</v>
      </c>
    </row>
    <row r="123" spans="1:12" ht="19.5" customHeight="1">
      <c r="A123" s="9" t="s">
        <v>257</v>
      </c>
      <c r="B123" s="9" t="s">
        <v>13</v>
      </c>
      <c r="C123" s="9" t="s">
        <v>258</v>
      </c>
      <c r="D123" s="9" t="s">
        <v>15</v>
      </c>
      <c r="E123" s="9">
        <v>61.5</v>
      </c>
      <c r="F123" s="9">
        <v>7</v>
      </c>
      <c r="G123" s="10">
        <v>26</v>
      </c>
      <c r="H123" s="10">
        <v>80.8</v>
      </c>
      <c r="I123" s="10">
        <v>1.00099053501384</v>
      </c>
      <c r="J123" s="10">
        <f t="shared" si="2"/>
        <v>80.88003522911826</v>
      </c>
      <c r="K123" s="11">
        <f t="shared" si="3"/>
        <v>73.12802113747097</v>
      </c>
      <c r="L123" s="11">
        <v>122</v>
      </c>
    </row>
    <row r="124" spans="1:12" ht="19.5" customHeight="1">
      <c r="A124" s="9" t="s">
        <v>259</v>
      </c>
      <c r="B124" s="9" t="s">
        <v>13</v>
      </c>
      <c r="C124" s="9" t="s">
        <v>260</v>
      </c>
      <c r="D124" s="9" t="s">
        <v>15</v>
      </c>
      <c r="E124" s="9">
        <v>61.8</v>
      </c>
      <c r="F124" s="9">
        <v>7</v>
      </c>
      <c r="G124" s="10">
        <v>16</v>
      </c>
      <c r="H124" s="10">
        <v>80.4</v>
      </c>
      <c r="I124" s="10">
        <v>1.00099053501384</v>
      </c>
      <c r="J124" s="10">
        <f t="shared" si="2"/>
        <v>80.47963901511274</v>
      </c>
      <c r="K124" s="11">
        <f t="shared" si="3"/>
        <v>73.00778340906764</v>
      </c>
      <c r="L124" s="11">
        <v>123</v>
      </c>
    </row>
    <row r="125" spans="1:12" ht="19.5" customHeight="1">
      <c r="A125" s="9" t="s">
        <v>261</v>
      </c>
      <c r="B125" s="9" t="s">
        <v>13</v>
      </c>
      <c r="C125" s="9" t="s">
        <v>262</v>
      </c>
      <c r="D125" s="9" t="s">
        <v>15</v>
      </c>
      <c r="E125" s="9">
        <v>62.1</v>
      </c>
      <c r="F125" s="9">
        <v>10</v>
      </c>
      <c r="G125" s="10">
        <v>9</v>
      </c>
      <c r="H125" s="10">
        <v>80.2</v>
      </c>
      <c r="I125" s="12">
        <v>1.0008231312953</v>
      </c>
      <c r="J125" s="10">
        <f t="shared" si="2"/>
        <v>80.26601512988306</v>
      </c>
      <c r="K125" s="11">
        <f t="shared" si="3"/>
        <v>72.99960907792985</v>
      </c>
      <c r="L125" s="11">
        <v>124</v>
      </c>
    </row>
    <row r="126" spans="1:12" ht="19.5" customHeight="1">
      <c r="A126" s="9" t="s">
        <v>263</v>
      </c>
      <c r="B126" s="9" t="s">
        <v>13</v>
      </c>
      <c r="C126" s="9" t="s">
        <v>264</v>
      </c>
      <c r="D126" s="9" t="s">
        <v>15</v>
      </c>
      <c r="E126" s="9">
        <v>60.1</v>
      </c>
      <c r="F126" s="9">
        <v>5</v>
      </c>
      <c r="G126" s="10">
        <v>14</v>
      </c>
      <c r="H126" s="10">
        <v>81.96</v>
      </c>
      <c r="I126" s="10">
        <v>0.995239007422231</v>
      </c>
      <c r="J126" s="10">
        <f t="shared" si="2"/>
        <v>81.56978904832604</v>
      </c>
      <c r="K126" s="11">
        <f t="shared" si="3"/>
        <v>72.98187342899563</v>
      </c>
      <c r="L126" s="11">
        <v>125</v>
      </c>
    </row>
    <row r="127" spans="1:12" ht="19.5" customHeight="1">
      <c r="A127" s="9" t="s">
        <v>265</v>
      </c>
      <c r="B127" s="9" t="s">
        <v>13</v>
      </c>
      <c r="C127" s="9" t="s">
        <v>266</v>
      </c>
      <c r="D127" s="9" t="s">
        <v>15</v>
      </c>
      <c r="E127" s="9">
        <v>60.2</v>
      </c>
      <c r="F127" s="9">
        <v>10</v>
      </c>
      <c r="G127" s="10">
        <v>19</v>
      </c>
      <c r="H127" s="10">
        <v>81.4</v>
      </c>
      <c r="I127" s="12">
        <v>1.0008231312953</v>
      </c>
      <c r="J127" s="10">
        <f t="shared" si="2"/>
        <v>81.46700288743743</v>
      </c>
      <c r="K127" s="11">
        <f t="shared" si="3"/>
        <v>72.96020173246247</v>
      </c>
      <c r="L127" s="11">
        <v>126</v>
      </c>
    </row>
    <row r="128" spans="1:12" ht="19.5" customHeight="1">
      <c r="A128" s="9" t="s">
        <v>267</v>
      </c>
      <c r="B128" s="9" t="s">
        <v>13</v>
      </c>
      <c r="C128" s="9" t="s">
        <v>268</v>
      </c>
      <c r="D128" s="9" t="s">
        <v>15</v>
      </c>
      <c r="E128" s="9">
        <v>61.1</v>
      </c>
      <c r="F128" s="9">
        <v>9</v>
      </c>
      <c r="G128" s="10">
        <v>13</v>
      </c>
      <c r="H128" s="10">
        <v>80.8</v>
      </c>
      <c r="I128" s="10">
        <v>1.00065578355994</v>
      </c>
      <c r="J128" s="10">
        <f t="shared" si="2"/>
        <v>80.85298731164315</v>
      </c>
      <c r="K128" s="11">
        <f t="shared" si="3"/>
        <v>72.95179238698589</v>
      </c>
      <c r="L128" s="11">
        <v>127</v>
      </c>
    </row>
    <row r="129" spans="1:12" ht="19.5" customHeight="1">
      <c r="A129" s="9" t="s">
        <v>269</v>
      </c>
      <c r="B129" s="9" t="s">
        <v>13</v>
      </c>
      <c r="C129" s="9" t="s">
        <v>270</v>
      </c>
      <c r="D129" s="9" t="s">
        <v>15</v>
      </c>
      <c r="E129" s="9">
        <v>61.5</v>
      </c>
      <c r="F129" s="9">
        <v>10</v>
      </c>
      <c r="G129" s="10">
        <v>3</v>
      </c>
      <c r="H129" s="10">
        <v>80.4</v>
      </c>
      <c r="I129" s="12">
        <v>1.0008231312953</v>
      </c>
      <c r="J129" s="10">
        <f t="shared" si="2"/>
        <v>80.46617975614213</v>
      </c>
      <c r="K129" s="11">
        <f t="shared" si="3"/>
        <v>72.87970785368528</v>
      </c>
      <c r="L129" s="11">
        <v>128</v>
      </c>
    </row>
    <row r="130" spans="1:12" ht="19.5" customHeight="1">
      <c r="A130" s="9" t="s">
        <v>271</v>
      </c>
      <c r="B130" s="9" t="s">
        <v>13</v>
      </c>
      <c r="C130" s="9" t="s">
        <v>272</v>
      </c>
      <c r="D130" s="9" t="s">
        <v>15</v>
      </c>
      <c r="E130" s="9">
        <v>61.5</v>
      </c>
      <c r="F130" s="9">
        <v>6</v>
      </c>
      <c r="G130" s="10">
        <v>4</v>
      </c>
      <c r="H130" s="10">
        <v>80.2</v>
      </c>
      <c r="I130" s="10">
        <v>1.00300686965248</v>
      </c>
      <c r="J130" s="10">
        <f aca="true" t="shared" si="4" ref="J130:J173">H130*I130</f>
        <v>80.4411509461289</v>
      </c>
      <c r="K130" s="11">
        <f aca="true" t="shared" si="5" ref="K130:K173">E130*0.4+J130*0.6</f>
        <v>72.86469056767734</v>
      </c>
      <c r="L130" s="11">
        <v>129</v>
      </c>
    </row>
    <row r="131" spans="1:12" ht="19.5" customHeight="1">
      <c r="A131" s="9" t="s">
        <v>273</v>
      </c>
      <c r="B131" s="9" t="s">
        <v>13</v>
      </c>
      <c r="C131" s="9" t="s">
        <v>274</v>
      </c>
      <c r="D131" s="9" t="s">
        <v>15</v>
      </c>
      <c r="E131" s="9">
        <v>64</v>
      </c>
      <c r="F131" s="9">
        <v>5</v>
      </c>
      <c r="G131" s="10">
        <v>25</v>
      </c>
      <c r="H131" s="10">
        <v>79.1</v>
      </c>
      <c r="I131" s="10">
        <v>0.995239007422231</v>
      </c>
      <c r="J131" s="10">
        <f t="shared" si="4"/>
        <v>78.72340548709847</v>
      </c>
      <c r="K131" s="11">
        <f t="shared" si="5"/>
        <v>72.83404329225908</v>
      </c>
      <c r="L131" s="11">
        <v>130</v>
      </c>
    </row>
    <row r="132" spans="1:12" ht="19.5" customHeight="1">
      <c r="A132" s="9" t="s">
        <v>275</v>
      </c>
      <c r="B132" s="9" t="s">
        <v>13</v>
      </c>
      <c r="C132" s="9" t="s">
        <v>276</v>
      </c>
      <c r="D132" s="9" t="s">
        <v>15</v>
      </c>
      <c r="E132" s="9">
        <v>62.9</v>
      </c>
      <c r="F132" s="9">
        <v>6</v>
      </c>
      <c r="G132" s="10">
        <v>24</v>
      </c>
      <c r="H132" s="10">
        <v>79.2</v>
      </c>
      <c r="I132" s="10">
        <v>1.00300686965248</v>
      </c>
      <c r="J132" s="10">
        <f t="shared" si="4"/>
        <v>79.43814407647642</v>
      </c>
      <c r="K132" s="11">
        <f t="shared" si="5"/>
        <v>72.82288644588586</v>
      </c>
      <c r="L132" s="11">
        <v>131</v>
      </c>
    </row>
    <row r="133" spans="1:12" ht="19.5" customHeight="1">
      <c r="A133" s="9" t="s">
        <v>277</v>
      </c>
      <c r="B133" s="9" t="s">
        <v>13</v>
      </c>
      <c r="C133" s="9" t="s">
        <v>278</v>
      </c>
      <c r="D133" s="9" t="s">
        <v>15</v>
      </c>
      <c r="E133" s="9">
        <v>62.5</v>
      </c>
      <c r="F133" s="9">
        <v>7</v>
      </c>
      <c r="G133" s="10">
        <v>8</v>
      </c>
      <c r="H133" s="10">
        <v>79.6</v>
      </c>
      <c r="I133" s="10">
        <v>1.00099053501384</v>
      </c>
      <c r="J133" s="10">
        <f t="shared" si="4"/>
        <v>79.67884658710166</v>
      </c>
      <c r="K133" s="11">
        <f t="shared" si="5"/>
        <v>72.807307952261</v>
      </c>
      <c r="L133" s="11">
        <v>132</v>
      </c>
    </row>
    <row r="134" spans="1:12" ht="19.5" customHeight="1">
      <c r="A134" s="9" t="s">
        <v>279</v>
      </c>
      <c r="B134" s="9" t="s">
        <v>13</v>
      </c>
      <c r="C134" s="9" t="s">
        <v>280</v>
      </c>
      <c r="D134" s="9" t="s">
        <v>15</v>
      </c>
      <c r="E134" s="9">
        <v>61.4</v>
      </c>
      <c r="F134" s="9">
        <v>9</v>
      </c>
      <c r="G134" s="10">
        <v>10</v>
      </c>
      <c r="H134" s="10">
        <v>80.2</v>
      </c>
      <c r="I134" s="10">
        <v>1.00065578355994</v>
      </c>
      <c r="J134" s="10">
        <f t="shared" si="4"/>
        <v>80.25259384150718</v>
      </c>
      <c r="K134" s="11">
        <f t="shared" si="5"/>
        <v>72.7115563049043</v>
      </c>
      <c r="L134" s="11">
        <v>133</v>
      </c>
    </row>
    <row r="135" spans="1:12" ht="19.5" customHeight="1">
      <c r="A135" s="9" t="s">
        <v>281</v>
      </c>
      <c r="B135" s="9" t="s">
        <v>13</v>
      </c>
      <c r="C135" s="9" t="s">
        <v>282</v>
      </c>
      <c r="D135" s="9" t="s">
        <v>15</v>
      </c>
      <c r="E135" s="9">
        <v>61.2</v>
      </c>
      <c r="F135" s="9">
        <v>9</v>
      </c>
      <c r="G135" s="10">
        <v>26</v>
      </c>
      <c r="H135" s="10">
        <v>80.2</v>
      </c>
      <c r="I135" s="10">
        <v>1.00065578355994</v>
      </c>
      <c r="J135" s="10">
        <f t="shared" si="4"/>
        <v>80.25259384150718</v>
      </c>
      <c r="K135" s="11">
        <f t="shared" si="5"/>
        <v>72.63155630490431</v>
      </c>
      <c r="L135" s="11">
        <v>134</v>
      </c>
    </row>
    <row r="136" spans="1:12" ht="19.5" customHeight="1">
      <c r="A136" s="9" t="s">
        <v>283</v>
      </c>
      <c r="B136" s="9" t="s">
        <v>13</v>
      </c>
      <c r="C136" s="9" t="s">
        <v>284</v>
      </c>
      <c r="D136" s="9" t="s">
        <v>15</v>
      </c>
      <c r="E136" s="9">
        <v>60.4</v>
      </c>
      <c r="F136" s="9">
        <v>6</v>
      </c>
      <c r="G136" s="10">
        <v>18</v>
      </c>
      <c r="H136" s="10">
        <v>80.4</v>
      </c>
      <c r="I136" s="10">
        <v>1.00300686965248</v>
      </c>
      <c r="J136" s="10">
        <f t="shared" si="4"/>
        <v>80.64175232005941</v>
      </c>
      <c r="K136" s="11">
        <f t="shared" si="5"/>
        <v>72.54505139203565</v>
      </c>
      <c r="L136" s="11">
        <v>135</v>
      </c>
    </row>
    <row r="137" spans="1:12" ht="19.5" customHeight="1">
      <c r="A137" s="9" t="s">
        <v>285</v>
      </c>
      <c r="B137" s="9" t="s">
        <v>13</v>
      </c>
      <c r="C137" s="9" t="s">
        <v>286</v>
      </c>
      <c r="D137" s="9" t="s">
        <v>15</v>
      </c>
      <c r="E137" s="9">
        <v>62.5</v>
      </c>
      <c r="F137" s="9">
        <v>8</v>
      </c>
      <c r="G137" s="10">
        <v>21</v>
      </c>
      <c r="H137" s="10">
        <v>79</v>
      </c>
      <c r="I137" s="10">
        <v>0.999319013706312</v>
      </c>
      <c r="J137" s="10">
        <f t="shared" si="4"/>
        <v>78.94620208279865</v>
      </c>
      <c r="K137" s="11">
        <f t="shared" si="5"/>
        <v>72.36772124967919</v>
      </c>
      <c r="L137" s="11">
        <v>136</v>
      </c>
    </row>
    <row r="138" spans="1:12" ht="19.5" customHeight="1">
      <c r="A138" s="9" t="s">
        <v>287</v>
      </c>
      <c r="B138" s="9" t="s">
        <v>13</v>
      </c>
      <c r="C138" s="9" t="s">
        <v>288</v>
      </c>
      <c r="D138" s="9" t="s">
        <v>15</v>
      </c>
      <c r="E138" s="9">
        <v>60.7</v>
      </c>
      <c r="F138" s="9">
        <v>8</v>
      </c>
      <c r="G138" s="10">
        <v>28</v>
      </c>
      <c r="H138" s="10">
        <v>80.2</v>
      </c>
      <c r="I138" s="10">
        <v>0.999319013706312</v>
      </c>
      <c r="J138" s="10">
        <f t="shared" si="4"/>
        <v>80.14538489924622</v>
      </c>
      <c r="K138" s="11">
        <f t="shared" si="5"/>
        <v>72.36723093954774</v>
      </c>
      <c r="L138" s="11">
        <v>137</v>
      </c>
    </row>
    <row r="139" spans="1:12" ht="19.5" customHeight="1">
      <c r="A139" s="9" t="s">
        <v>289</v>
      </c>
      <c r="B139" s="9" t="s">
        <v>13</v>
      </c>
      <c r="C139" s="9" t="s">
        <v>290</v>
      </c>
      <c r="D139" s="9" t="s">
        <v>15</v>
      </c>
      <c r="E139" s="9">
        <v>61.1</v>
      </c>
      <c r="F139" s="9">
        <v>10</v>
      </c>
      <c r="G139" s="10">
        <v>29</v>
      </c>
      <c r="H139" s="10">
        <v>79.8</v>
      </c>
      <c r="I139" s="12">
        <v>1.0008231312953</v>
      </c>
      <c r="J139" s="10">
        <f t="shared" si="4"/>
        <v>79.86568587736494</v>
      </c>
      <c r="K139" s="11">
        <f t="shared" si="5"/>
        <v>72.35941152641897</v>
      </c>
      <c r="L139" s="11">
        <v>138</v>
      </c>
    </row>
    <row r="140" spans="1:12" ht="19.5" customHeight="1">
      <c r="A140" s="9" t="s">
        <v>291</v>
      </c>
      <c r="B140" s="9" t="s">
        <v>13</v>
      </c>
      <c r="C140" s="9" t="s">
        <v>292</v>
      </c>
      <c r="D140" s="9" t="s">
        <v>15</v>
      </c>
      <c r="E140" s="9">
        <v>61</v>
      </c>
      <c r="F140" s="9">
        <v>5</v>
      </c>
      <c r="G140" s="10">
        <v>1</v>
      </c>
      <c r="H140" s="10">
        <v>80.26</v>
      </c>
      <c r="I140" s="10">
        <v>0.995239007422231</v>
      </c>
      <c r="J140" s="10">
        <f t="shared" si="4"/>
        <v>79.87788273570827</v>
      </c>
      <c r="K140" s="11">
        <f t="shared" si="5"/>
        <v>72.32672964142496</v>
      </c>
      <c r="L140" s="11">
        <v>139</v>
      </c>
    </row>
    <row r="141" spans="1:12" ht="19.5" customHeight="1">
      <c r="A141" s="9" t="s">
        <v>293</v>
      </c>
      <c r="B141" s="9" t="s">
        <v>13</v>
      </c>
      <c r="C141" s="9" t="s">
        <v>294</v>
      </c>
      <c r="D141" s="9" t="s">
        <v>15</v>
      </c>
      <c r="E141" s="9">
        <v>64.1</v>
      </c>
      <c r="F141" s="9">
        <v>8</v>
      </c>
      <c r="G141" s="10">
        <v>15</v>
      </c>
      <c r="H141" s="10">
        <v>77.8</v>
      </c>
      <c r="I141" s="10">
        <v>0.999319013706312</v>
      </c>
      <c r="J141" s="10">
        <f t="shared" si="4"/>
        <v>77.74701926635107</v>
      </c>
      <c r="K141" s="11">
        <f t="shared" si="5"/>
        <v>72.28821155981063</v>
      </c>
      <c r="L141" s="11">
        <v>140</v>
      </c>
    </row>
    <row r="142" spans="1:12" ht="19.5" customHeight="1">
      <c r="A142" s="9" t="s">
        <v>295</v>
      </c>
      <c r="B142" s="9" t="s">
        <v>13</v>
      </c>
      <c r="C142" s="9" t="s">
        <v>296</v>
      </c>
      <c r="D142" s="9" t="s">
        <v>15</v>
      </c>
      <c r="E142" s="9">
        <v>61.8</v>
      </c>
      <c r="F142" s="9">
        <v>10</v>
      </c>
      <c r="G142" s="10">
        <v>14</v>
      </c>
      <c r="H142" s="10">
        <v>79.2</v>
      </c>
      <c r="I142" s="12">
        <v>1.0008231312953</v>
      </c>
      <c r="J142" s="10">
        <f t="shared" si="4"/>
        <v>79.26519199858777</v>
      </c>
      <c r="K142" s="11">
        <f t="shared" si="5"/>
        <v>72.27911519915266</v>
      </c>
      <c r="L142" s="11">
        <v>141</v>
      </c>
    </row>
    <row r="143" spans="1:12" ht="19.5" customHeight="1">
      <c r="A143" s="9" t="s">
        <v>297</v>
      </c>
      <c r="B143" s="9" t="s">
        <v>13</v>
      </c>
      <c r="C143" s="9" t="s">
        <v>298</v>
      </c>
      <c r="D143" s="9" t="s">
        <v>15</v>
      </c>
      <c r="E143" s="9">
        <v>63.7</v>
      </c>
      <c r="F143" s="9">
        <v>10</v>
      </c>
      <c r="G143" s="10">
        <v>1</v>
      </c>
      <c r="H143" s="10">
        <v>77.8</v>
      </c>
      <c r="I143" s="12">
        <v>1.0008231312953</v>
      </c>
      <c r="J143" s="10">
        <f t="shared" si="4"/>
        <v>77.86403961477434</v>
      </c>
      <c r="K143" s="11">
        <f t="shared" si="5"/>
        <v>72.19842376886461</v>
      </c>
      <c r="L143" s="11">
        <v>142</v>
      </c>
    </row>
    <row r="144" spans="1:12" ht="19.5" customHeight="1">
      <c r="A144" s="9" t="s">
        <v>299</v>
      </c>
      <c r="B144" s="9" t="s">
        <v>13</v>
      </c>
      <c r="C144" s="9" t="s">
        <v>300</v>
      </c>
      <c r="D144" s="9" t="s">
        <v>15</v>
      </c>
      <c r="E144" s="9">
        <v>63.8</v>
      </c>
      <c r="F144" s="9">
        <v>7</v>
      </c>
      <c r="G144" s="10">
        <v>20</v>
      </c>
      <c r="H144" s="10">
        <v>77.6</v>
      </c>
      <c r="I144" s="10">
        <v>1.00099053501384</v>
      </c>
      <c r="J144" s="10">
        <f t="shared" si="4"/>
        <v>77.67686551707398</v>
      </c>
      <c r="K144" s="11">
        <f t="shared" si="5"/>
        <v>72.12611931024439</v>
      </c>
      <c r="L144" s="11">
        <v>143</v>
      </c>
    </row>
    <row r="145" spans="1:12" ht="19.5" customHeight="1">
      <c r="A145" s="9" t="s">
        <v>301</v>
      </c>
      <c r="B145" s="9" t="s">
        <v>13</v>
      </c>
      <c r="C145" s="9" t="s">
        <v>302</v>
      </c>
      <c r="D145" s="9" t="s">
        <v>15</v>
      </c>
      <c r="E145" s="9">
        <v>61.1</v>
      </c>
      <c r="F145" s="9">
        <v>6</v>
      </c>
      <c r="G145" s="10">
        <v>22</v>
      </c>
      <c r="H145" s="10">
        <v>79.2</v>
      </c>
      <c r="I145" s="10">
        <v>1.00300686965248</v>
      </c>
      <c r="J145" s="10">
        <f t="shared" si="4"/>
        <v>79.43814407647642</v>
      </c>
      <c r="K145" s="11">
        <f t="shared" si="5"/>
        <v>72.10288644588586</v>
      </c>
      <c r="L145" s="11">
        <v>144</v>
      </c>
    </row>
    <row r="146" spans="1:12" ht="19.5" customHeight="1">
      <c r="A146" s="9" t="s">
        <v>303</v>
      </c>
      <c r="B146" s="9" t="s">
        <v>13</v>
      </c>
      <c r="C146" s="9" t="s">
        <v>304</v>
      </c>
      <c r="D146" s="9" t="s">
        <v>15</v>
      </c>
      <c r="E146" s="9">
        <v>63</v>
      </c>
      <c r="F146" s="9">
        <v>7</v>
      </c>
      <c r="G146" s="10">
        <v>22</v>
      </c>
      <c r="H146" s="10">
        <v>78</v>
      </c>
      <c r="I146" s="10">
        <v>1.00099053501384</v>
      </c>
      <c r="J146" s="10">
        <f t="shared" si="4"/>
        <v>78.07726173107952</v>
      </c>
      <c r="K146" s="11">
        <f t="shared" si="5"/>
        <v>72.04635703864771</v>
      </c>
      <c r="L146" s="11">
        <v>145</v>
      </c>
    </row>
    <row r="147" spans="1:12" s="1" customFormat="1" ht="19.5" customHeight="1">
      <c r="A147" s="9" t="s">
        <v>305</v>
      </c>
      <c r="B147" s="9" t="s">
        <v>13</v>
      </c>
      <c r="C147" s="9" t="s">
        <v>306</v>
      </c>
      <c r="D147" s="9" t="s">
        <v>15</v>
      </c>
      <c r="E147" s="9">
        <v>61.5</v>
      </c>
      <c r="F147" s="9">
        <v>7</v>
      </c>
      <c r="G147" s="10">
        <v>28</v>
      </c>
      <c r="H147" s="10">
        <v>78.8</v>
      </c>
      <c r="I147" s="10">
        <v>1.00099053501384</v>
      </c>
      <c r="J147" s="10">
        <f t="shared" si="4"/>
        <v>78.87805415909058</v>
      </c>
      <c r="K147" s="11">
        <f t="shared" si="5"/>
        <v>71.92683249545435</v>
      </c>
      <c r="L147" s="11">
        <v>146</v>
      </c>
    </row>
    <row r="148" spans="1:12" ht="19.5" customHeight="1">
      <c r="A148" s="9" t="s">
        <v>307</v>
      </c>
      <c r="B148" s="9" t="s">
        <v>13</v>
      </c>
      <c r="C148" s="9" t="s">
        <v>308</v>
      </c>
      <c r="D148" s="9" t="s">
        <v>15</v>
      </c>
      <c r="E148" s="9">
        <v>63.8</v>
      </c>
      <c r="F148" s="9">
        <v>5</v>
      </c>
      <c r="G148" s="10">
        <v>4</v>
      </c>
      <c r="H148" s="10">
        <v>77.66</v>
      </c>
      <c r="I148" s="10">
        <v>0.995239007422231</v>
      </c>
      <c r="J148" s="10">
        <f t="shared" si="4"/>
        <v>77.29026131641047</v>
      </c>
      <c r="K148" s="11">
        <f t="shared" si="5"/>
        <v>71.89415678984628</v>
      </c>
      <c r="L148" s="11">
        <v>147</v>
      </c>
    </row>
    <row r="149" spans="1:12" ht="19.5" customHeight="1">
      <c r="A149" s="9" t="s">
        <v>309</v>
      </c>
      <c r="B149" s="9" t="s">
        <v>13</v>
      </c>
      <c r="C149" s="9" t="s">
        <v>310</v>
      </c>
      <c r="D149" s="9" t="s">
        <v>15</v>
      </c>
      <c r="E149" s="9">
        <v>65.6</v>
      </c>
      <c r="F149" s="9">
        <v>5</v>
      </c>
      <c r="G149" s="10">
        <v>7</v>
      </c>
      <c r="H149" s="10">
        <v>76.3</v>
      </c>
      <c r="I149" s="10">
        <v>0.995239007422231</v>
      </c>
      <c r="J149" s="10">
        <f t="shared" si="4"/>
        <v>75.93673626631623</v>
      </c>
      <c r="K149" s="11">
        <f t="shared" si="5"/>
        <v>71.80204175978973</v>
      </c>
      <c r="L149" s="11">
        <v>148</v>
      </c>
    </row>
    <row r="150" spans="1:12" ht="19.5" customHeight="1">
      <c r="A150" s="9" t="s">
        <v>311</v>
      </c>
      <c r="B150" s="9" t="s">
        <v>13</v>
      </c>
      <c r="C150" s="9" t="s">
        <v>312</v>
      </c>
      <c r="D150" s="9" t="s">
        <v>15</v>
      </c>
      <c r="E150" s="9">
        <v>62.5</v>
      </c>
      <c r="F150" s="9">
        <v>10</v>
      </c>
      <c r="G150" s="10">
        <v>28</v>
      </c>
      <c r="H150" s="10">
        <v>77.8</v>
      </c>
      <c r="I150" s="12">
        <v>1.0008231312953</v>
      </c>
      <c r="J150" s="10">
        <f t="shared" si="4"/>
        <v>77.86403961477434</v>
      </c>
      <c r="K150" s="11">
        <f t="shared" si="5"/>
        <v>71.7184237688646</v>
      </c>
      <c r="L150" s="11">
        <v>149</v>
      </c>
    </row>
    <row r="151" spans="1:12" ht="19.5" customHeight="1">
      <c r="A151" s="9" t="s">
        <v>313</v>
      </c>
      <c r="B151" s="9" t="s">
        <v>13</v>
      </c>
      <c r="C151" s="9" t="s">
        <v>314</v>
      </c>
      <c r="D151" s="9" t="s">
        <v>15</v>
      </c>
      <c r="E151" s="9">
        <v>62.5</v>
      </c>
      <c r="F151" s="9">
        <v>9</v>
      </c>
      <c r="G151" s="10">
        <v>28</v>
      </c>
      <c r="H151" s="10">
        <v>77.8</v>
      </c>
      <c r="I151" s="10">
        <v>1.00065578355994</v>
      </c>
      <c r="J151" s="10">
        <f t="shared" si="4"/>
        <v>77.85101996096333</v>
      </c>
      <c r="K151" s="11">
        <f t="shared" si="5"/>
        <v>71.710611976578</v>
      </c>
      <c r="L151" s="11">
        <v>150</v>
      </c>
    </row>
    <row r="152" spans="1:12" ht="19.5" customHeight="1">
      <c r="A152" s="9" t="s">
        <v>315</v>
      </c>
      <c r="B152" s="9" t="s">
        <v>13</v>
      </c>
      <c r="C152" s="9" t="s">
        <v>316</v>
      </c>
      <c r="D152" s="9" t="s">
        <v>15</v>
      </c>
      <c r="E152" s="9">
        <v>62</v>
      </c>
      <c r="F152" s="9">
        <v>8</v>
      </c>
      <c r="G152" s="10">
        <v>8</v>
      </c>
      <c r="H152" s="10">
        <v>78</v>
      </c>
      <c r="I152" s="10">
        <v>0.999319013706312</v>
      </c>
      <c r="J152" s="10">
        <f t="shared" si="4"/>
        <v>77.94688306909234</v>
      </c>
      <c r="K152" s="11">
        <f t="shared" si="5"/>
        <v>71.5681298414554</v>
      </c>
      <c r="L152" s="11">
        <v>151</v>
      </c>
    </row>
    <row r="153" spans="1:12" ht="19.5" customHeight="1">
      <c r="A153" s="9" t="s">
        <v>317</v>
      </c>
      <c r="B153" s="9" t="s">
        <v>13</v>
      </c>
      <c r="C153" s="9" t="s">
        <v>318</v>
      </c>
      <c r="D153" s="9" t="s">
        <v>15</v>
      </c>
      <c r="E153" s="9">
        <v>62.9</v>
      </c>
      <c r="F153" s="9">
        <v>10</v>
      </c>
      <c r="G153" s="10">
        <v>6</v>
      </c>
      <c r="H153" s="10">
        <v>77.2</v>
      </c>
      <c r="I153" s="12">
        <v>1.0008231312953</v>
      </c>
      <c r="J153" s="10">
        <f t="shared" si="4"/>
        <v>77.26354573599716</v>
      </c>
      <c r="K153" s="11">
        <f t="shared" si="5"/>
        <v>71.5181274415983</v>
      </c>
      <c r="L153" s="11">
        <v>152</v>
      </c>
    </row>
    <row r="154" spans="1:12" ht="19.5" customHeight="1">
      <c r="A154" s="9" t="s">
        <v>319</v>
      </c>
      <c r="B154" s="9" t="s">
        <v>13</v>
      </c>
      <c r="C154" s="9" t="s">
        <v>320</v>
      </c>
      <c r="D154" s="9" t="s">
        <v>15</v>
      </c>
      <c r="E154" s="9">
        <v>60.8</v>
      </c>
      <c r="F154" s="9">
        <v>5</v>
      </c>
      <c r="G154" s="10">
        <v>20</v>
      </c>
      <c r="H154" s="10">
        <v>78.82</v>
      </c>
      <c r="I154" s="10">
        <v>0.995239007422231</v>
      </c>
      <c r="J154" s="10">
        <f t="shared" si="4"/>
        <v>78.44473856502024</v>
      </c>
      <c r="K154" s="11">
        <f t="shared" si="5"/>
        <v>71.38684313901214</v>
      </c>
      <c r="L154" s="11">
        <v>153</v>
      </c>
    </row>
    <row r="155" spans="1:12" ht="19.5" customHeight="1">
      <c r="A155" s="9" t="s">
        <v>321</v>
      </c>
      <c r="B155" s="9" t="s">
        <v>13</v>
      </c>
      <c r="C155" s="9" t="s">
        <v>322</v>
      </c>
      <c r="D155" s="9" t="s">
        <v>15</v>
      </c>
      <c r="E155" s="9">
        <v>61.4</v>
      </c>
      <c r="F155" s="9">
        <v>6</v>
      </c>
      <c r="G155" s="10">
        <v>14</v>
      </c>
      <c r="H155" s="10">
        <v>77.8</v>
      </c>
      <c r="I155" s="10">
        <v>1.00300686965248</v>
      </c>
      <c r="J155" s="10">
        <f t="shared" si="4"/>
        <v>78.03393445896295</v>
      </c>
      <c r="K155" s="11">
        <f t="shared" si="5"/>
        <v>71.38036067537777</v>
      </c>
      <c r="L155" s="11">
        <v>154</v>
      </c>
    </row>
    <row r="156" spans="1:12" ht="19.5" customHeight="1">
      <c r="A156" s="9" t="s">
        <v>323</v>
      </c>
      <c r="B156" s="9" t="s">
        <v>13</v>
      </c>
      <c r="C156" s="9" t="s">
        <v>324</v>
      </c>
      <c r="D156" s="9" t="s">
        <v>15</v>
      </c>
      <c r="E156" s="9">
        <v>60.4</v>
      </c>
      <c r="F156" s="9">
        <v>7</v>
      </c>
      <c r="G156" s="10">
        <v>6</v>
      </c>
      <c r="H156" s="10">
        <v>78.6</v>
      </c>
      <c r="I156" s="10">
        <v>1.00099053501384</v>
      </c>
      <c r="J156" s="10">
        <f t="shared" si="4"/>
        <v>78.67785605208782</v>
      </c>
      <c r="K156" s="11">
        <f t="shared" si="5"/>
        <v>71.3667136312527</v>
      </c>
      <c r="L156" s="11">
        <v>155</v>
      </c>
    </row>
    <row r="157" spans="1:12" ht="19.5" customHeight="1">
      <c r="A157" s="9" t="s">
        <v>325</v>
      </c>
      <c r="B157" s="9" t="s">
        <v>13</v>
      </c>
      <c r="C157" s="9" t="s">
        <v>326</v>
      </c>
      <c r="D157" s="9" t="s">
        <v>15</v>
      </c>
      <c r="E157" s="9">
        <v>60.8</v>
      </c>
      <c r="F157" s="9">
        <v>9</v>
      </c>
      <c r="G157" s="10">
        <v>29</v>
      </c>
      <c r="H157" s="10">
        <v>78.2</v>
      </c>
      <c r="I157" s="10">
        <v>1.00065578355994</v>
      </c>
      <c r="J157" s="10">
        <f t="shared" si="4"/>
        <v>78.25128227438731</v>
      </c>
      <c r="K157" s="11">
        <f t="shared" si="5"/>
        <v>71.27076936463239</v>
      </c>
      <c r="L157" s="11">
        <v>156</v>
      </c>
    </row>
    <row r="158" spans="1:12" ht="19.5" customHeight="1">
      <c r="A158" s="9" t="s">
        <v>327</v>
      </c>
      <c r="B158" s="9" t="s">
        <v>13</v>
      </c>
      <c r="C158" s="9" t="s">
        <v>328</v>
      </c>
      <c r="D158" s="9" t="s">
        <v>15</v>
      </c>
      <c r="E158" s="9">
        <v>63.2</v>
      </c>
      <c r="F158" s="9">
        <v>9</v>
      </c>
      <c r="G158" s="10">
        <v>17</v>
      </c>
      <c r="H158" s="10">
        <v>76.6</v>
      </c>
      <c r="I158" s="10">
        <v>1.00065578355994</v>
      </c>
      <c r="J158" s="10">
        <f t="shared" si="4"/>
        <v>76.65023302069139</v>
      </c>
      <c r="K158" s="11">
        <f t="shared" si="5"/>
        <v>71.27013981241484</v>
      </c>
      <c r="L158" s="11">
        <v>157</v>
      </c>
    </row>
    <row r="159" spans="1:12" ht="19.5" customHeight="1">
      <c r="A159" s="9" t="s">
        <v>329</v>
      </c>
      <c r="B159" s="9" t="s">
        <v>13</v>
      </c>
      <c r="C159" s="9" t="s">
        <v>330</v>
      </c>
      <c r="D159" s="9" t="s">
        <v>15</v>
      </c>
      <c r="E159" s="9">
        <v>60.6</v>
      </c>
      <c r="F159" s="9">
        <v>6</v>
      </c>
      <c r="G159" s="10">
        <v>23</v>
      </c>
      <c r="H159" s="10">
        <v>78</v>
      </c>
      <c r="I159" s="10">
        <v>1.00300686965248</v>
      </c>
      <c r="J159" s="10">
        <f t="shared" si="4"/>
        <v>78.23453583289344</v>
      </c>
      <c r="K159" s="11">
        <f t="shared" si="5"/>
        <v>71.18072149973607</v>
      </c>
      <c r="L159" s="11">
        <v>158</v>
      </c>
    </row>
    <row r="160" spans="1:12" ht="19.5" customHeight="1">
      <c r="A160" s="9" t="s">
        <v>331</v>
      </c>
      <c r="B160" s="9" t="s">
        <v>13</v>
      </c>
      <c r="C160" s="9" t="s">
        <v>332</v>
      </c>
      <c r="D160" s="9" t="s">
        <v>15</v>
      </c>
      <c r="E160" s="9">
        <v>62</v>
      </c>
      <c r="F160" s="9">
        <v>6</v>
      </c>
      <c r="G160" s="10">
        <v>3</v>
      </c>
      <c r="H160" s="10">
        <v>77</v>
      </c>
      <c r="I160" s="10">
        <v>1.00300686965248</v>
      </c>
      <c r="J160" s="10">
        <f t="shared" si="4"/>
        <v>77.23152896324096</v>
      </c>
      <c r="K160" s="11">
        <f t="shared" si="5"/>
        <v>71.13891737794458</v>
      </c>
      <c r="L160" s="11">
        <v>159</v>
      </c>
    </row>
    <row r="161" spans="1:12" ht="19.5" customHeight="1">
      <c r="A161" s="9" t="s">
        <v>333</v>
      </c>
      <c r="B161" s="9" t="s">
        <v>13</v>
      </c>
      <c r="C161" s="9" t="s">
        <v>334</v>
      </c>
      <c r="D161" s="9" t="s">
        <v>15</v>
      </c>
      <c r="E161" s="9">
        <v>62.4</v>
      </c>
      <c r="F161" s="9">
        <v>8</v>
      </c>
      <c r="G161" s="10">
        <v>10</v>
      </c>
      <c r="H161" s="10">
        <v>77</v>
      </c>
      <c r="I161" s="10">
        <v>0.999319013706312</v>
      </c>
      <c r="J161" s="10">
        <f t="shared" si="4"/>
        <v>76.94756405538602</v>
      </c>
      <c r="K161" s="11">
        <f t="shared" si="5"/>
        <v>71.12853843323161</v>
      </c>
      <c r="L161" s="11">
        <v>160</v>
      </c>
    </row>
    <row r="162" spans="1:12" ht="19.5" customHeight="1">
      <c r="A162" s="9" t="s">
        <v>335</v>
      </c>
      <c r="B162" s="9" t="s">
        <v>13</v>
      </c>
      <c r="C162" s="9" t="s">
        <v>336</v>
      </c>
      <c r="D162" s="9" t="s">
        <v>15</v>
      </c>
      <c r="E162" s="9">
        <v>60.9</v>
      </c>
      <c r="F162" s="9">
        <v>5</v>
      </c>
      <c r="G162" s="10">
        <v>24</v>
      </c>
      <c r="H162" s="10">
        <v>77.92</v>
      </c>
      <c r="I162" s="10">
        <v>0.995239007422231</v>
      </c>
      <c r="J162" s="10">
        <f t="shared" si="4"/>
        <v>77.54902345834024</v>
      </c>
      <c r="K162" s="11">
        <f t="shared" si="5"/>
        <v>70.88941407500414</v>
      </c>
      <c r="L162" s="11">
        <v>161</v>
      </c>
    </row>
    <row r="163" spans="1:12" ht="19.5" customHeight="1">
      <c r="A163" s="9" t="s">
        <v>337</v>
      </c>
      <c r="B163" s="9" t="s">
        <v>13</v>
      </c>
      <c r="C163" s="9" t="s">
        <v>338</v>
      </c>
      <c r="D163" s="9" t="s">
        <v>15</v>
      </c>
      <c r="E163" s="9">
        <v>63.3</v>
      </c>
      <c r="F163" s="9">
        <v>7</v>
      </c>
      <c r="G163" s="10">
        <v>1</v>
      </c>
      <c r="H163" s="10">
        <v>75.6</v>
      </c>
      <c r="I163" s="10">
        <v>1.00099053501384</v>
      </c>
      <c r="J163" s="10">
        <f t="shared" si="4"/>
        <v>75.6748844470463</v>
      </c>
      <c r="K163" s="11">
        <f t="shared" si="5"/>
        <v>70.72493066822778</v>
      </c>
      <c r="L163" s="11">
        <v>162</v>
      </c>
    </row>
    <row r="164" spans="1:12" ht="19.5" customHeight="1">
      <c r="A164" s="9" t="s">
        <v>339</v>
      </c>
      <c r="B164" s="9" t="s">
        <v>13</v>
      </c>
      <c r="C164" s="9" t="s">
        <v>340</v>
      </c>
      <c r="D164" s="9" t="s">
        <v>15</v>
      </c>
      <c r="E164" s="9">
        <v>60.1</v>
      </c>
      <c r="F164" s="9">
        <v>10</v>
      </c>
      <c r="G164" s="10">
        <v>12</v>
      </c>
      <c r="H164" s="10">
        <v>77.6</v>
      </c>
      <c r="I164" s="12">
        <v>1.0008231312953</v>
      </c>
      <c r="J164" s="10">
        <f t="shared" si="4"/>
        <v>77.66387498851527</v>
      </c>
      <c r="K164" s="11">
        <f t="shared" si="5"/>
        <v>70.63832499310917</v>
      </c>
      <c r="L164" s="11">
        <v>163</v>
      </c>
    </row>
    <row r="165" spans="1:12" ht="19.5" customHeight="1">
      <c r="A165" s="9" t="s">
        <v>341</v>
      </c>
      <c r="B165" s="9" t="s">
        <v>13</v>
      </c>
      <c r="C165" s="9" t="s">
        <v>342</v>
      </c>
      <c r="D165" s="9" t="s">
        <v>15</v>
      </c>
      <c r="E165" s="9">
        <v>63.4</v>
      </c>
      <c r="F165" s="9">
        <v>5</v>
      </c>
      <c r="G165" s="10">
        <v>13</v>
      </c>
      <c r="H165" s="10">
        <v>75.58</v>
      </c>
      <c r="I165" s="10">
        <v>0.995239007422231</v>
      </c>
      <c r="J165" s="10">
        <f t="shared" si="4"/>
        <v>75.22016418097222</v>
      </c>
      <c r="K165" s="11">
        <f t="shared" si="5"/>
        <v>70.49209850858333</v>
      </c>
      <c r="L165" s="11">
        <v>164</v>
      </c>
    </row>
    <row r="166" spans="1:12" ht="19.5" customHeight="1">
      <c r="A166" s="9" t="s">
        <v>343</v>
      </c>
      <c r="B166" s="9" t="s">
        <v>13</v>
      </c>
      <c r="C166" s="9" t="s">
        <v>344</v>
      </c>
      <c r="D166" s="9" t="s">
        <v>15</v>
      </c>
      <c r="E166" s="9">
        <v>60.8</v>
      </c>
      <c r="F166" s="9">
        <v>6</v>
      </c>
      <c r="G166" s="10">
        <v>15</v>
      </c>
      <c r="H166" s="10">
        <v>76.6</v>
      </c>
      <c r="I166" s="10">
        <v>1.00300686965248</v>
      </c>
      <c r="J166" s="10">
        <f t="shared" si="4"/>
        <v>76.83032621537997</v>
      </c>
      <c r="K166" s="11">
        <f t="shared" si="5"/>
        <v>70.41819572922799</v>
      </c>
      <c r="L166" s="11">
        <v>165</v>
      </c>
    </row>
    <row r="167" spans="1:12" ht="19.5" customHeight="1">
      <c r="A167" s="9" t="s">
        <v>345</v>
      </c>
      <c r="B167" s="9" t="s">
        <v>13</v>
      </c>
      <c r="C167" s="9" t="s">
        <v>346</v>
      </c>
      <c r="D167" s="9" t="s">
        <v>15</v>
      </c>
      <c r="E167" s="9">
        <v>60.9</v>
      </c>
      <c r="F167" s="9">
        <v>8</v>
      </c>
      <c r="G167" s="10">
        <v>27</v>
      </c>
      <c r="H167" s="10">
        <v>76.4</v>
      </c>
      <c r="I167" s="10">
        <v>0.999319013706312</v>
      </c>
      <c r="J167" s="10">
        <f t="shared" si="4"/>
        <v>76.34797264716225</v>
      </c>
      <c r="K167" s="11">
        <f t="shared" si="5"/>
        <v>70.16878358829734</v>
      </c>
      <c r="L167" s="11">
        <v>166</v>
      </c>
    </row>
    <row r="168" spans="1:12" ht="19.5" customHeight="1">
      <c r="A168" s="9" t="s">
        <v>347</v>
      </c>
      <c r="B168" s="9" t="s">
        <v>13</v>
      </c>
      <c r="C168" s="9" t="s">
        <v>348</v>
      </c>
      <c r="D168" s="9" t="s">
        <v>15</v>
      </c>
      <c r="E168" s="9">
        <v>60.1</v>
      </c>
      <c r="F168" s="9">
        <v>9</v>
      </c>
      <c r="G168" s="10">
        <v>7</v>
      </c>
      <c r="H168" s="10">
        <v>76.8</v>
      </c>
      <c r="I168" s="10">
        <v>1.00065578355994</v>
      </c>
      <c r="J168" s="10">
        <f t="shared" si="4"/>
        <v>76.85036417740338</v>
      </c>
      <c r="K168" s="11">
        <f t="shared" si="5"/>
        <v>70.15021850644203</v>
      </c>
      <c r="L168" s="11">
        <v>167</v>
      </c>
    </row>
    <row r="169" spans="1:12" ht="19.5" customHeight="1">
      <c r="A169" s="9" t="s">
        <v>349</v>
      </c>
      <c r="B169" s="9" t="s">
        <v>13</v>
      </c>
      <c r="C169" s="9" t="s">
        <v>350</v>
      </c>
      <c r="D169" s="9" t="s">
        <v>15</v>
      </c>
      <c r="E169" s="9">
        <v>60.9</v>
      </c>
      <c r="F169" s="9">
        <v>7</v>
      </c>
      <c r="G169" s="10">
        <v>11</v>
      </c>
      <c r="H169" s="10">
        <v>76</v>
      </c>
      <c r="I169" s="10">
        <v>1.00099053501384</v>
      </c>
      <c r="J169" s="10">
        <f t="shared" si="4"/>
        <v>76.07528066105183</v>
      </c>
      <c r="K169" s="11">
        <f t="shared" si="5"/>
        <v>70.00516839663109</v>
      </c>
      <c r="L169" s="11">
        <v>168</v>
      </c>
    </row>
    <row r="170" spans="1:12" ht="19.5" customHeight="1">
      <c r="A170" s="9" t="s">
        <v>351</v>
      </c>
      <c r="B170" s="9" t="s">
        <v>13</v>
      </c>
      <c r="C170" s="9" t="s">
        <v>352</v>
      </c>
      <c r="D170" s="9" t="s">
        <v>15</v>
      </c>
      <c r="E170" s="9">
        <v>61.4</v>
      </c>
      <c r="F170" s="9">
        <v>6</v>
      </c>
      <c r="G170" s="10">
        <v>8</v>
      </c>
      <c r="H170" s="10">
        <v>75.2</v>
      </c>
      <c r="I170" s="10">
        <v>1.00300686965248</v>
      </c>
      <c r="J170" s="10">
        <f t="shared" si="4"/>
        <v>75.42611659786651</v>
      </c>
      <c r="K170" s="11">
        <f t="shared" si="5"/>
        <v>69.81566995871991</v>
      </c>
      <c r="L170" s="11">
        <v>169</v>
      </c>
    </row>
    <row r="171" spans="1:12" ht="19.5" customHeight="1">
      <c r="A171" s="9" t="s">
        <v>353</v>
      </c>
      <c r="B171" s="9" t="s">
        <v>13</v>
      </c>
      <c r="C171" s="9" t="s">
        <v>354</v>
      </c>
      <c r="D171" s="9" t="s">
        <v>15</v>
      </c>
      <c r="E171" s="9">
        <v>60.3</v>
      </c>
      <c r="F171" s="9">
        <v>8</v>
      </c>
      <c r="G171" s="10">
        <v>14</v>
      </c>
      <c r="H171" s="10">
        <v>75.6</v>
      </c>
      <c r="I171" s="10">
        <v>0.999319013706312</v>
      </c>
      <c r="J171" s="10">
        <f t="shared" si="4"/>
        <v>75.54851743619719</v>
      </c>
      <c r="K171" s="11">
        <f t="shared" si="5"/>
        <v>69.4491104617183</v>
      </c>
      <c r="L171" s="11">
        <v>170</v>
      </c>
    </row>
    <row r="172" spans="1:12" ht="19.5" customHeight="1">
      <c r="A172" s="9" t="s">
        <v>355</v>
      </c>
      <c r="B172" s="9" t="s">
        <v>13</v>
      </c>
      <c r="C172" s="9" t="s">
        <v>356</v>
      </c>
      <c r="D172" s="9" t="s">
        <v>15</v>
      </c>
      <c r="E172" s="9">
        <v>61.1</v>
      </c>
      <c r="F172" s="9">
        <v>9</v>
      </c>
      <c r="G172" s="10">
        <v>4</v>
      </c>
      <c r="H172" s="10">
        <v>74.8</v>
      </c>
      <c r="I172" s="10">
        <v>1.00065578355994</v>
      </c>
      <c r="J172" s="10">
        <f t="shared" si="4"/>
        <v>74.84905261028351</v>
      </c>
      <c r="K172" s="11">
        <f t="shared" si="5"/>
        <v>69.34943156617011</v>
      </c>
      <c r="L172" s="11">
        <v>171</v>
      </c>
    </row>
    <row r="173" spans="1:12" ht="19.5" customHeight="1">
      <c r="A173" s="9" t="s">
        <v>357</v>
      </c>
      <c r="B173" s="9" t="s">
        <v>13</v>
      </c>
      <c r="C173" s="9" t="s">
        <v>358</v>
      </c>
      <c r="D173" s="9" t="s">
        <v>15</v>
      </c>
      <c r="E173" s="9">
        <v>60.6</v>
      </c>
      <c r="F173" s="9">
        <v>10</v>
      </c>
      <c r="G173" s="10">
        <v>18</v>
      </c>
      <c r="H173" s="10">
        <v>75</v>
      </c>
      <c r="I173" s="12">
        <v>1.0008231312953</v>
      </c>
      <c r="J173" s="10">
        <f t="shared" si="4"/>
        <v>75.0617348471475</v>
      </c>
      <c r="K173" s="11">
        <f t="shared" si="5"/>
        <v>69.27704090828851</v>
      </c>
      <c r="L173" s="11">
        <v>172</v>
      </c>
    </row>
    <row r="174" spans="1:12" ht="19.5" customHeight="1">
      <c r="A174" s="9" t="s">
        <v>359</v>
      </c>
      <c r="B174" s="9" t="s">
        <v>13</v>
      </c>
      <c r="C174" s="9" t="s">
        <v>360</v>
      </c>
      <c r="D174" s="9" t="s">
        <v>15</v>
      </c>
      <c r="E174" s="9">
        <v>68</v>
      </c>
      <c r="F174" s="9" t="s">
        <v>361</v>
      </c>
      <c r="G174" s="13" t="s">
        <v>361</v>
      </c>
      <c r="H174" s="10" t="s">
        <v>361</v>
      </c>
      <c r="I174" s="14"/>
      <c r="J174" s="10" t="s">
        <v>361</v>
      </c>
      <c r="K174" s="10" t="s">
        <v>361</v>
      </c>
      <c r="L174" s="10" t="s">
        <v>361</v>
      </c>
    </row>
    <row r="175" spans="1:12" ht="19.5" customHeight="1">
      <c r="A175" s="9" t="s">
        <v>362</v>
      </c>
      <c r="B175" s="9" t="s">
        <v>13</v>
      </c>
      <c r="C175" s="9" t="s">
        <v>363</v>
      </c>
      <c r="D175" s="9" t="s">
        <v>15</v>
      </c>
      <c r="E175" s="9">
        <v>66.4</v>
      </c>
      <c r="F175" s="9" t="s">
        <v>361</v>
      </c>
      <c r="G175" s="13" t="s">
        <v>361</v>
      </c>
      <c r="H175" s="10" t="s">
        <v>361</v>
      </c>
      <c r="I175" s="14"/>
      <c r="J175" s="10" t="s">
        <v>361</v>
      </c>
      <c r="K175" s="10" t="s">
        <v>361</v>
      </c>
      <c r="L175" s="10" t="s">
        <v>361</v>
      </c>
    </row>
    <row r="176" spans="1:12" ht="19.5" customHeight="1">
      <c r="A176" s="9" t="s">
        <v>364</v>
      </c>
      <c r="B176" s="9" t="s">
        <v>13</v>
      </c>
      <c r="C176" s="9" t="s">
        <v>365</v>
      </c>
      <c r="D176" s="9" t="s">
        <v>15</v>
      </c>
      <c r="E176" s="9">
        <v>63.8</v>
      </c>
      <c r="F176" s="9" t="s">
        <v>361</v>
      </c>
      <c r="G176" s="13" t="s">
        <v>361</v>
      </c>
      <c r="H176" s="10" t="s">
        <v>361</v>
      </c>
      <c r="I176" s="14"/>
      <c r="J176" s="10" t="s">
        <v>361</v>
      </c>
      <c r="K176" s="10" t="s">
        <v>361</v>
      </c>
      <c r="L176" s="10" t="s">
        <v>361</v>
      </c>
    </row>
    <row r="177" spans="1:12" ht="19.5" customHeight="1">
      <c r="A177" s="9" t="s">
        <v>366</v>
      </c>
      <c r="B177" s="9" t="s">
        <v>13</v>
      </c>
      <c r="C177" s="9" t="s">
        <v>367</v>
      </c>
      <c r="D177" s="9" t="s">
        <v>15</v>
      </c>
      <c r="E177" s="9">
        <v>63.6</v>
      </c>
      <c r="F177" s="9" t="s">
        <v>361</v>
      </c>
      <c r="G177" s="13" t="s">
        <v>361</v>
      </c>
      <c r="H177" s="10" t="s">
        <v>361</v>
      </c>
      <c r="I177" s="14"/>
      <c r="J177" s="10" t="s">
        <v>361</v>
      </c>
      <c r="K177" s="10" t="s">
        <v>361</v>
      </c>
      <c r="L177" s="10" t="s">
        <v>361</v>
      </c>
    </row>
    <row r="178" spans="1:12" ht="19.5" customHeight="1">
      <c r="A178" s="9" t="s">
        <v>368</v>
      </c>
      <c r="B178" s="9" t="s">
        <v>13</v>
      </c>
      <c r="C178" s="9" t="s">
        <v>369</v>
      </c>
      <c r="D178" s="9" t="s">
        <v>15</v>
      </c>
      <c r="E178" s="9">
        <v>62.9</v>
      </c>
      <c r="F178" s="9" t="s">
        <v>361</v>
      </c>
      <c r="G178" s="13" t="s">
        <v>361</v>
      </c>
      <c r="H178" s="10" t="s">
        <v>361</v>
      </c>
      <c r="I178" s="14"/>
      <c r="J178" s="10" t="s">
        <v>361</v>
      </c>
      <c r="K178" s="10" t="s">
        <v>361</v>
      </c>
      <c r="L178" s="10" t="s">
        <v>361</v>
      </c>
    </row>
    <row r="179" spans="1:12" ht="19.5" customHeight="1">
      <c r="A179" s="9" t="s">
        <v>370</v>
      </c>
      <c r="B179" s="9" t="s">
        <v>13</v>
      </c>
      <c r="C179" s="9" t="s">
        <v>371</v>
      </c>
      <c r="D179" s="9" t="s">
        <v>15</v>
      </c>
      <c r="E179" s="9">
        <v>62.7</v>
      </c>
      <c r="F179" s="9" t="s">
        <v>361</v>
      </c>
      <c r="G179" s="13" t="s">
        <v>361</v>
      </c>
      <c r="H179" s="10" t="s">
        <v>361</v>
      </c>
      <c r="I179" s="14"/>
      <c r="J179" s="10" t="s">
        <v>361</v>
      </c>
      <c r="K179" s="10" t="s">
        <v>361</v>
      </c>
      <c r="L179" s="10" t="s">
        <v>361</v>
      </c>
    </row>
    <row r="180" spans="1:12" ht="19.5" customHeight="1">
      <c r="A180" s="9" t="s">
        <v>372</v>
      </c>
      <c r="B180" s="9" t="s">
        <v>13</v>
      </c>
      <c r="C180" s="9" t="s">
        <v>373</v>
      </c>
      <c r="D180" s="9" t="s">
        <v>15</v>
      </c>
      <c r="E180" s="9">
        <v>62.1</v>
      </c>
      <c r="F180" s="9" t="s">
        <v>361</v>
      </c>
      <c r="G180" s="13" t="s">
        <v>361</v>
      </c>
      <c r="H180" s="10" t="s">
        <v>361</v>
      </c>
      <c r="I180" s="14"/>
      <c r="J180" s="10" t="s">
        <v>361</v>
      </c>
      <c r="K180" s="10" t="s">
        <v>361</v>
      </c>
      <c r="L180" s="10" t="s">
        <v>361</v>
      </c>
    </row>
    <row r="181" spans="1:12" ht="19.5" customHeight="1">
      <c r="A181" s="9" t="s">
        <v>374</v>
      </c>
      <c r="B181" s="9" t="s">
        <v>13</v>
      </c>
      <c r="C181" s="9" t="s">
        <v>375</v>
      </c>
      <c r="D181" s="9" t="s">
        <v>15</v>
      </c>
      <c r="E181" s="9">
        <v>61.3</v>
      </c>
      <c r="F181" s="9" t="s">
        <v>361</v>
      </c>
      <c r="G181" s="13" t="s">
        <v>361</v>
      </c>
      <c r="H181" s="10" t="s">
        <v>361</v>
      </c>
      <c r="I181" s="14"/>
      <c r="J181" s="10" t="s">
        <v>361</v>
      </c>
      <c r="K181" s="10" t="s">
        <v>361</v>
      </c>
      <c r="L181" s="10" t="s">
        <v>361</v>
      </c>
    </row>
    <row r="182" spans="1:12" ht="19.5" customHeight="1">
      <c r="A182" s="9" t="s">
        <v>376</v>
      </c>
      <c r="B182" s="9" t="s">
        <v>13</v>
      </c>
      <c r="C182" s="9" t="s">
        <v>377</v>
      </c>
      <c r="D182" s="9" t="s">
        <v>15</v>
      </c>
      <c r="E182" s="9">
        <v>61.2</v>
      </c>
      <c r="F182" s="9" t="s">
        <v>361</v>
      </c>
      <c r="G182" s="13" t="s">
        <v>361</v>
      </c>
      <c r="H182" s="10" t="s">
        <v>361</v>
      </c>
      <c r="I182" s="14"/>
      <c r="J182" s="10" t="s">
        <v>361</v>
      </c>
      <c r="K182" s="10" t="s">
        <v>361</v>
      </c>
      <c r="L182" s="10" t="s">
        <v>361</v>
      </c>
    </row>
    <row r="183" spans="1:12" ht="19.5" customHeight="1">
      <c r="A183" s="9" t="s">
        <v>378</v>
      </c>
      <c r="B183" s="9" t="s">
        <v>13</v>
      </c>
      <c r="C183" s="9" t="s">
        <v>379</v>
      </c>
      <c r="D183" s="9" t="s">
        <v>15</v>
      </c>
      <c r="E183" s="9">
        <v>60.9</v>
      </c>
      <c r="F183" s="9" t="s">
        <v>361</v>
      </c>
      <c r="G183" s="13" t="s">
        <v>361</v>
      </c>
      <c r="H183" s="10" t="s">
        <v>361</v>
      </c>
      <c r="I183" s="14"/>
      <c r="J183" s="10" t="s">
        <v>361</v>
      </c>
      <c r="K183" s="10" t="s">
        <v>361</v>
      </c>
      <c r="L183" s="10" t="s">
        <v>361</v>
      </c>
    </row>
    <row r="184" spans="1:12" ht="19.5" customHeight="1">
      <c r="A184" s="9" t="s">
        <v>380</v>
      </c>
      <c r="B184" s="9" t="s">
        <v>27</v>
      </c>
      <c r="C184" s="9" t="s">
        <v>381</v>
      </c>
      <c r="D184" s="9" t="s">
        <v>15</v>
      </c>
      <c r="E184" s="9">
        <v>60.8</v>
      </c>
      <c r="F184" s="9" t="s">
        <v>361</v>
      </c>
      <c r="G184" s="13" t="s">
        <v>361</v>
      </c>
      <c r="H184" s="10" t="s">
        <v>361</v>
      </c>
      <c r="I184" s="14"/>
      <c r="J184" s="10" t="s">
        <v>361</v>
      </c>
      <c r="K184" s="10" t="s">
        <v>361</v>
      </c>
      <c r="L184" s="10" t="s">
        <v>361</v>
      </c>
    </row>
    <row r="185" spans="1:12" ht="19.5" customHeight="1">
      <c r="A185" s="9" t="s">
        <v>382</v>
      </c>
      <c r="B185" s="9" t="s">
        <v>13</v>
      </c>
      <c r="C185" s="9" t="s">
        <v>383</v>
      </c>
      <c r="D185" s="9" t="s">
        <v>15</v>
      </c>
      <c r="E185" s="9">
        <v>60.5</v>
      </c>
      <c r="F185" s="9" t="s">
        <v>361</v>
      </c>
      <c r="G185" s="13" t="s">
        <v>361</v>
      </c>
      <c r="H185" s="10" t="s">
        <v>361</v>
      </c>
      <c r="I185" s="14"/>
      <c r="J185" s="10" t="s">
        <v>361</v>
      </c>
      <c r="K185" s="10" t="s">
        <v>361</v>
      </c>
      <c r="L185" s="10" t="s">
        <v>361</v>
      </c>
    </row>
  </sheetData>
  <sheetProtection/>
  <printOptions horizontalCentered="1"/>
  <pageMargins left="0.59" right="0.23" top="0.48" bottom="0.63" header="0.16" footer="0"/>
  <pageSetup horizontalDpi="300" verticalDpi="300" orientation="portrait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2019-07-17T05:59:33Z</cp:lastPrinted>
  <dcterms:created xsi:type="dcterms:W3CDTF">2019-07-04T07:33:49Z</dcterms:created>
  <dcterms:modified xsi:type="dcterms:W3CDTF">2019-07-18T08:29:29Z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2052-10.1.0.7698</vt:lpwstr>
  </property>
</Properties>
</file>