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<sst xmlns="http://schemas.openxmlformats.org/spreadsheetml/2006/main" count="177" uniqueCount="102">
  <si>
    <t>2019年开封市事业单位公开招聘(河南大学校园专场)体检人员名单</t>
  </si>
  <si>
    <t>（通许县）</t>
  </si>
  <si>
    <t>序号</t>
  </si>
  <si>
    <t>主管局委</t>
  </si>
  <si>
    <t>用人单位</t>
  </si>
  <si>
    <t>岗位代码</t>
  </si>
  <si>
    <t>拟招聘
岗位数</t>
  </si>
  <si>
    <t>姓名</t>
  </si>
  <si>
    <t>性别</t>
  </si>
  <si>
    <t>出生年月</t>
  </si>
  <si>
    <t>毕业学校</t>
  </si>
  <si>
    <t>专业</t>
  </si>
  <si>
    <t>毕业时间</t>
  </si>
  <si>
    <t>学历学位</t>
  </si>
  <si>
    <t>专业技能
测试成绩</t>
  </si>
  <si>
    <t>面试</t>
  </si>
  <si>
    <t>总成绩</t>
  </si>
  <si>
    <t>通许县教体局</t>
  </si>
  <si>
    <t>通许一高</t>
  </si>
  <si>
    <t>09001</t>
  </si>
  <si>
    <t>李婷婷</t>
  </si>
  <si>
    <t>女</t>
  </si>
  <si>
    <t>1996.3</t>
  </si>
  <si>
    <t>河师大新联</t>
  </si>
  <si>
    <t>语文</t>
  </si>
  <si>
    <t>本科</t>
  </si>
  <si>
    <t>89</t>
  </si>
  <si>
    <t>09005</t>
  </si>
  <si>
    <t>杜雪景</t>
  </si>
  <si>
    <t>1996.10</t>
  </si>
  <si>
    <t>信阳师院</t>
  </si>
  <si>
    <t>化学</t>
  </si>
  <si>
    <t>88.8</t>
  </si>
  <si>
    <t>09003</t>
  </si>
  <si>
    <t>游浩萍</t>
  </si>
  <si>
    <t>1998.8</t>
  </si>
  <si>
    <t>英语</t>
  </si>
  <si>
    <t>87.4</t>
  </si>
  <si>
    <t>09002</t>
  </si>
  <si>
    <t>李晓静</t>
  </si>
  <si>
    <t>数学</t>
  </si>
  <si>
    <t>87</t>
  </si>
  <si>
    <t>通许实验中学</t>
  </si>
  <si>
    <t>09007</t>
  </si>
  <si>
    <t>侯绪玲</t>
  </si>
  <si>
    <t>1991.5</t>
  </si>
  <si>
    <t>河南大学</t>
  </si>
  <si>
    <t>研究生</t>
  </si>
  <si>
    <t>92</t>
  </si>
  <si>
    <t>四所楼中心校（小学）</t>
  </si>
  <si>
    <t>09024</t>
  </si>
  <si>
    <t>裴鹏媛</t>
  </si>
  <si>
    <t>1996.8</t>
  </si>
  <si>
    <t>商丘学院</t>
  </si>
  <si>
    <t>94.6</t>
  </si>
  <si>
    <t>孙洁</t>
  </si>
  <si>
    <t>1997.2</t>
  </si>
  <si>
    <t>许昌学院</t>
  </si>
  <si>
    <t>90.4</t>
  </si>
  <si>
    <t>周彬鹏</t>
  </si>
  <si>
    <t>1996.4</t>
  </si>
  <si>
    <t>南阳理工学院</t>
  </si>
  <si>
    <t>练城中心校（小学）</t>
  </si>
  <si>
    <t>09022</t>
  </si>
  <si>
    <t>郭祥</t>
  </si>
  <si>
    <t>1990.8</t>
  </si>
  <si>
    <t>河南科技学院</t>
  </si>
  <si>
    <t>89.4</t>
  </si>
  <si>
    <t>09023</t>
  </si>
  <si>
    <t>彭晶晶</t>
  </si>
  <si>
    <t>1995.11</t>
  </si>
  <si>
    <t>88.2</t>
  </si>
  <si>
    <t>竖岗中心校（小学）</t>
  </si>
  <si>
    <t>09021</t>
  </si>
  <si>
    <t>朴晨西</t>
  </si>
  <si>
    <t>1995.8</t>
  </si>
  <si>
    <t>84.2</t>
  </si>
  <si>
    <t>09020</t>
  </si>
  <si>
    <t>李怡昕</t>
  </si>
  <si>
    <t>郑州工业应用技术学院</t>
  </si>
  <si>
    <t>94</t>
  </si>
  <si>
    <t>韩倩倩</t>
  </si>
  <si>
    <t>河南经济学院</t>
  </si>
  <si>
    <t>83.4</t>
  </si>
  <si>
    <t>09025</t>
  </si>
  <si>
    <t>李肖杰</t>
  </si>
  <si>
    <t>男</t>
  </si>
  <si>
    <t>1994.5</t>
  </si>
  <si>
    <t>80.8</t>
  </si>
  <si>
    <t>中共通许县委宣传部</t>
  </si>
  <si>
    <t>通许县广播电视台</t>
  </si>
  <si>
    <t>09054</t>
  </si>
  <si>
    <t>宋久亮</t>
  </si>
  <si>
    <t>播音与主持艺术</t>
  </si>
  <si>
    <t>83.80</t>
  </si>
  <si>
    <t>87.06</t>
  </si>
  <si>
    <t>09056</t>
  </si>
  <si>
    <t>张一朴</t>
  </si>
  <si>
    <t>郑州大学</t>
  </si>
  <si>
    <t>计算机科学与技术（传媒设计与制作方向）</t>
  </si>
  <si>
    <t>80.60</t>
  </si>
  <si>
    <t>86.34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</si>
</sst>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P3" sqref="P$1:P$1048576"/>
    </sheetView>
  </sheetViews>
  <sheetFormatPr defaultColWidth="9" defaultRowHeight="14.4"/>
  <cols>
    <col min="1" max="1" width="3.62962962962963" style="2" customWidth="1"/>
    <col min="2" max="2" width="9.37962962962963" style="2" customWidth="1"/>
    <col min="3" max="3" width="11.5" style="2" customWidth="1"/>
    <col min="4" max="4" width="6.5" style="2" customWidth="1"/>
    <col min="5" max="5" width="5.5" style="2" customWidth="1"/>
    <col min="6" max="6" width="7.75" style="2" customWidth="1"/>
    <col min="7" max="7" width="4.62962962962963" style="2" customWidth="1"/>
    <col min="8" max="8" width="8" style="2" customWidth="1"/>
    <col min="9" max="9" width="11.3796296296296" style="2" customWidth="1"/>
    <col min="10" max="10" width="7" style="2" customWidth="1"/>
    <col min="11" max="11" width="9.12962962962963" style="2" hidden="1" customWidth="1"/>
    <col min="12" max="12" width="5.5" style="2" customWidth="1"/>
    <col min="13" max="15" width="7.25" style="2" customWidth="1"/>
    <col min="16" max="16384" width="9" style="2"/>
  </cols>
  <sheetData>
    <row r="1" s="1" customFormat="1" ht="5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9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3" customFormat="1" ht="65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4" customFormat="1" ht="26" customHeight="1" spans="1:15">
      <c r="A4" s="8">
        <v>1</v>
      </c>
      <c r="B4" s="8" t="s">
        <v>17</v>
      </c>
      <c r="C4" s="8" t="s">
        <v>18</v>
      </c>
      <c r="D4" s="9" t="s">
        <v>19</v>
      </c>
      <c r="E4" s="8">
        <v>1</v>
      </c>
      <c r="F4" s="10" t="s">
        <v>20</v>
      </c>
      <c r="G4" s="10" t="s">
        <v>21</v>
      </c>
      <c r="H4" s="11" t="s">
        <v>22</v>
      </c>
      <c r="I4" s="10" t="s">
        <v>23</v>
      </c>
      <c r="J4" s="10" t="s">
        <v>24</v>
      </c>
      <c r="K4" s="8">
        <v>2019.7</v>
      </c>
      <c r="L4" s="11" t="s">
        <v>25</v>
      </c>
      <c r="M4" s="12" t="s">
        <v>26</v>
      </c>
      <c r="N4" s="12">
        <v>87.72</v>
      </c>
      <c r="O4" s="12">
        <f t="shared" ref="O4:O19" si="0">M4*0.5+N4*0.5</f>
        <v>88.36</v>
      </c>
    </row>
    <row r="5" s="4" customFormat="1" ht="26" customHeight="1" spans="1:15">
      <c r="A5" s="8">
        <v>2</v>
      </c>
      <c r="B5" s="8" t="s">
        <v>17</v>
      </c>
      <c r="C5" s="8" t="s">
        <v>18</v>
      </c>
      <c r="D5" s="9" t="s">
        <v>27</v>
      </c>
      <c r="E5" s="8">
        <v>1</v>
      </c>
      <c r="F5" s="10" t="s">
        <v>28</v>
      </c>
      <c r="G5" s="10" t="s">
        <v>21</v>
      </c>
      <c r="H5" s="11" t="s">
        <v>29</v>
      </c>
      <c r="I5" s="10" t="s">
        <v>30</v>
      </c>
      <c r="J5" s="8" t="s">
        <v>31</v>
      </c>
      <c r="K5" s="8">
        <v>2019.7</v>
      </c>
      <c r="L5" s="11" t="s">
        <v>25</v>
      </c>
      <c r="M5" s="12" t="s">
        <v>32</v>
      </c>
      <c r="N5" s="12">
        <v>87.02</v>
      </c>
      <c r="O5" s="12">
        <f t="shared" si="0"/>
        <v>87.91</v>
      </c>
    </row>
    <row r="6" s="4" customFormat="1" ht="26" customHeight="1" spans="1:15">
      <c r="A6" s="8">
        <v>3</v>
      </c>
      <c r="B6" s="8" t="s">
        <v>17</v>
      </c>
      <c r="C6" s="8" t="s">
        <v>18</v>
      </c>
      <c r="D6" s="9" t="s">
        <v>33</v>
      </c>
      <c r="E6" s="8">
        <v>1</v>
      </c>
      <c r="F6" s="10" t="s">
        <v>34</v>
      </c>
      <c r="G6" s="10" t="s">
        <v>21</v>
      </c>
      <c r="H6" s="11" t="s">
        <v>35</v>
      </c>
      <c r="I6" s="10" t="s">
        <v>30</v>
      </c>
      <c r="J6" s="8" t="s">
        <v>36</v>
      </c>
      <c r="K6" s="8">
        <v>2019.7</v>
      </c>
      <c r="L6" s="11" t="s">
        <v>25</v>
      </c>
      <c r="M6" s="12" t="s">
        <v>37</v>
      </c>
      <c r="N6" s="12">
        <v>84.32</v>
      </c>
      <c r="O6" s="12">
        <f t="shared" si="0"/>
        <v>85.86</v>
      </c>
    </row>
    <row r="7" s="4" customFormat="1" ht="26" customHeight="1" spans="1:15">
      <c r="A7" s="8">
        <v>4</v>
      </c>
      <c r="B7" s="8" t="s">
        <v>17</v>
      </c>
      <c r="C7" s="8" t="s">
        <v>18</v>
      </c>
      <c r="D7" s="9" t="s">
        <v>38</v>
      </c>
      <c r="E7" s="8">
        <v>1</v>
      </c>
      <c r="F7" s="10" t="s">
        <v>39</v>
      </c>
      <c r="G7" s="10" t="s">
        <v>21</v>
      </c>
      <c r="H7" s="11" t="s">
        <v>29</v>
      </c>
      <c r="I7" s="10" t="s">
        <v>30</v>
      </c>
      <c r="J7" s="8" t="s">
        <v>40</v>
      </c>
      <c r="K7" s="8">
        <v>2019.7</v>
      </c>
      <c r="L7" s="11" t="s">
        <v>25</v>
      </c>
      <c r="M7" s="12" t="s">
        <v>41</v>
      </c>
      <c r="N7" s="12">
        <v>87.52</v>
      </c>
      <c r="O7" s="12">
        <f t="shared" si="0"/>
        <v>87.26</v>
      </c>
    </row>
    <row r="8" s="4" customFormat="1" ht="26" customHeight="1" spans="1:15">
      <c r="A8" s="8">
        <v>5</v>
      </c>
      <c r="B8" s="8" t="s">
        <v>17</v>
      </c>
      <c r="C8" s="10" t="s">
        <v>42</v>
      </c>
      <c r="D8" s="9" t="s">
        <v>43</v>
      </c>
      <c r="E8" s="8">
        <v>1</v>
      </c>
      <c r="F8" s="10" t="s">
        <v>44</v>
      </c>
      <c r="G8" s="10" t="s">
        <v>21</v>
      </c>
      <c r="H8" s="11" t="s">
        <v>45</v>
      </c>
      <c r="I8" s="10" t="s">
        <v>46</v>
      </c>
      <c r="J8" s="8" t="s">
        <v>40</v>
      </c>
      <c r="K8" s="8">
        <v>2019.7</v>
      </c>
      <c r="L8" s="11" t="s">
        <v>47</v>
      </c>
      <c r="M8" s="12" t="s">
        <v>48</v>
      </c>
      <c r="N8" s="12">
        <v>83.22</v>
      </c>
      <c r="O8" s="12">
        <f t="shared" si="0"/>
        <v>87.61</v>
      </c>
    </row>
    <row r="9" s="4" customFormat="1" ht="26" customHeight="1" spans="1:15">
      <c r="A9" s="8">
        <v>6</v>
      </c>
      <c r="B9" s="8" t="s">
        <v>17</v>
      </c>
      <c r="C9" s="8" t="s">
        <v>49</v>
      </c>
      <c r="D9" s="9" t="s">
        <v>50</v>
      </c>
      <c r="E9" s="8">
        <v>7</v>
      </c>
      <c r="F9" s="10" t="s">
        <v>51</v>
      </c>
      <c r="G9" s="10" t="s">
        <v>21</v>
      </c>
      <c r="H9" s="11" t="s">
        <v>52</v>
      </c>
      <c r="I9" s="10" t="s">
        <v>53</v>
      </c>
      <c r="J9" s="8" t="s">
        <v>24</v>
      </c>
      <c r="K9" s="8">
        <v>2019.7</v>
      </c>
      <c r="L9" s="11" t="s">
        <v>25</v>
      </c>
      <c r="M9" s="12" t="s">
        <v>54</v>
      </c>
      <c r="N9" s="12">
        <v>87.12</v>
      </c>
      <c r="O9" s="12">
        <f t="shared" si="0"/>
        <v>90.86</v>
      </c>
    </row>
    <row r="10" s="4" customFormat="1" ht="26" customHeight="1" spans="1:15">
      <c r="A10" s="8">
        <v>7</v>
      </c>
      <c r="B10" s="8" t="s">
        <v>17</v>
      </c>
      <c r="C10" s="8" t="s">
        <v>49</v>
      </c>
      <c r="D10" s="9" t="s">
        <v>50</v>
      </c>
      <c r="E10" s="8">
        <v>7</v>
      </c>
      <c r="F10" s="10" t="s">
        <v>55</v>
      </c>
      <c r="G10" s="10" t="s">
        <v>21</v>
      </c>
      <c r="H10" s="11" t="s">
        <v>56</v>
      </c>
      <c r="I10" s="10" t="s">
        <v>57</v>
      </c>
      <c r="J10" s="8" t="s">
        <v>24</v>
      </c>
      <c r="K10" s="8">
        <v>2019.7</v>
      </c>
      <c r="L10" s="11" t="s">
        <v>25</v>
      </c>
      <c r="M10" s="12" t="s">
        <v>58</v>
      </c>
      <c r="N10" s="12">
        <v>85.56</v>
      </c>
      <c r="O10" s="12">
        <f t="shared" si="0"/>
        <v>87.98</v>
      </c>
    </row>
    <row r="11" s="4" customFormat="1" ht="26" customHeight="1" spans="1:15">
      <c r="A11" s="8">
        <v>8</v>
      </c>
      <c r="B11" s="8" t="s">
        <v>17</v>
      </c>
      <c r="C11" s="8" t="s">
        <v>49</v>
      </c>
      <c r="D11" s="9" t="s">
        <v>50</v>
      </c>
      <c r="E11" s="8">
        <v>7</v>
      </c>
      <c r="F11" s="10" t="s">
        <v>59</v>
      </c>
      <c r="G11" s="10" t="s">
        <v>21</v>
      </c>
      <c r="H11" s="11" t="s">
        <v>60</v>
      </c>
      <c r="I11" s="10" t="s">
        <v>61</v>
      </c>
      <c r="J11" s="8" t="s">
        <v>24</v>
      </c>
      <c r="K11" s="8">
        <v>2019.7</v>
      </c>
      <c r="L11" s="11" t="s">
        <v>25</v>
      </c>
      <c r="M11" s="12" t="s">
        <v>37</v>
      </c>
      <c r="N11" s="12">
        <v>86.28</v>
      </c>
      <c r="O11" s="12">
        <f t="shared" si="0"/>
        <v>86.84</v>
      </c>
    </row>
    <row r="12" s="4" customFormat="1" ht="26" customHeight="1" spans="1:15">
      <c r="A12" s="8">
        <v>9</v>
      </c>
      <c r="B12" s="8" t="s">
        <v>17</v>
      </c>
      <c r="C12" s="8" t="s">
        <v>62</v>
      </c>
      <c r="D12" s="9" t="s">
        <v>63</v>
      </c>
      <c r="E12" s="8">
        <v>5</v>
      </c>
      <c r="F12" s="10" t="s">
        <v>64</v>
      </c>
      <c r="G12" s="10" t="s">
        <v>21</v>
      </c>
      <c r="H12" s="11" t="s">
        <v>65</v>
      </c>
      <c r="I12" s="10" t="s">
        <v>66</v>
      </c>
      <c r="J12" s="8" t="s">
        <v>24</v>
      </c>
      <c r="K12" s="8">
        <v>2019.7</v>
      </c>
      <c r="L12" s="11" t="s">
        <v>25</v>
      </c>
      <c r="M12" s="12" t="s">
        <v>67</v>
      </c>
      <c r="N12" s="12">
        <v>86.3</v>
      </c>
      <c r="O12" s="12">
        <f t="shared" si="0"/>
        <v>87.85</v>
      </c>
    </row>
    <row r="13" s="4" customFormat="1" ht="26" customHeight="1" spans="1:15">
      <c r="A13" s="8">
        <v>10</v>
      </c>
      <c r="B13" s="8" t="s">
        <v>17</v>
      </c>
      <c r="C13" s="8" t="s">
        <v>62</v>
      </c>
      <c r="D13" s="9" t="s">
        <v>68</v>
      </c>
      <c r="E13" s="8">
        <v>5</v>
      </c>
      <c r="F13" s="10" t="s">
        <v>69</v>
      </c>
      <c r="G13" s="10" t="s">
        <v>21</v>
      </c>
      <c r="H13" s="11" t="s">
        <v>70</v>
      </c>
      <c r="I13" s="10" t="s">
        <v>53</v>
      </c>
      <c r="J13" s="8" t="s">
        <v>24</v>
      </c>
      <c r="K13" s="8">
        <v>2019.7</v>
      </c>
      <c r="L13" s="11" t="s">
        <v>25</v>
      </c>
      <c r="M13" s="12" t="s">
        <v>71</v>
      </c>
      <c r="N13" s="12">
        <v>85.5</v>
      </c>
      <c r="O13" s="12">
        <f t="shared" si="0"/>
        <v>86.85</v>
      </c>
    </row>
    <row r="14" s="4" customFormat="1" ht="26" customHeight="1" spans="1:15">
      <c r="A14" s="8">
        <v>11</v>
      </c>
      <c r="B14" s="8" t="s">
        <v>17</v>
      </c>
      <c r="C14" s="8" t="s">
        <v>72</v>
      </c>
      <c r="D14" s="9" t="s">
        <v>73</v>
      </c>
      <c r="E14" s="8">
        <v>3</v>
      </c>
      <c r="F14" s="10" t="s">
        <v>74</v>
      </c>
      <c r="G14" s="10" t="s">
        <v>21</v>
      </c>
      <c r="H14" s="11" t="s">
        <v>75</v>
      </c>
      <c r="I14" s="10" t="s">
        <v>30</v>
      </c>
      <c r="J14" s="8" t="s">
        <v>24</v>
      </c>
      <c r="K14" s="8">
        <v>2019.7</v>
      </c>
      <c r="L14" s="11" t="s">
        <v>25</v>
      </c>
      <c r="M14" s="12" t="s">
        <v>76</v>
      </c>
      <c r="N14" s="12">
        <v>85.98</v>
      </c>
      <c r="O14" s="12">
        <f t="shared" si="0"/>
        <v>85.09</v>
      </c>
    </row>
    <row r="15" s="4" customFormat="1" ht="26" customHeight="1" spans="1:15">
      <c r="A15" s="8">
        <v>12</v>
      </c>
      <c r="B15" s="8" t="s">
        <v>17</v>
      </c>
      <c r="C15" s="8" t="s">
        <v>72</v>
      </c>
      <c r="D15" s="9" t="s">
        <v>77</v>
      </c>
      <c r="E15" s="8">
        <v>3</v>
      </c>
      <c r="F15" s="10" t="s">
        <v>78</v>
      </c>
      <c r="G15" s="10" t="s">
        <v>21</v>
      </c>
      <c r="H15" s="11" t="s">
        <v>56</v>
      </c>
      <c r="I15" s="10" t="s">
        <v>79</v>
      </c>
      <c r="J15" s="8" t="s">
        <v>40</v>
      </c>
      <c r="K15" s="8">
        <v>2019.7</v>
      </c>
      <c r="L15" s="11" t="s">
        <v>25</v>
      </c>
      <c r="M15" s="12" t="s">
        <v>80</v>
      </c>
      <c r="N15" s="12">
        <v>86.02</v>
      </c>
      <c r="O15" s="12">
        <f t="shared" si="0"/>
        <v>90.01</v>
      </c>
    </row>
    <row r="16" s="4" customFormat="1" ht="26" customHeight="1" spans="1:15">
      <c r="A16" s="8">
        <v>13</v>
      </c>
      <c r="B16" s="8" t="s">
        <v>17</v>
      </c>
      <c r="C16" s="8" t="s">
        <v>72</v>
      </c>
      <c r="D16" s="9" t="s">
        <v>77</v>
      </c>
      <c r="E16" s="8">
        <v>3</v>
      </c>
      <c r="F16" s="10" t="s">
        <v>81</v>
      </c>
      <c r="G16" s="10" t="s">
        <v>21</v>
      </c>
      <c r="H16" s="11" t="s">
        <v>22</v>
      </c>
      <c r="I16" s="10" t="s">
        <v>82</v>
      </c>
      <c r="J16" s="8" t="s">
        <v>40</v>
      </c>
      <c r="K16" s="8">
        <v>2019.7</v>
      </c>
      <c r="L16" s="11" t="s">
        <v>25</v>
      </c>
      <c r="M16" s="12" t="s">
        <v>83</v>
      </c>
      <c r="N16" s="12">
        <v>86.38</v>
      </c>
      <c r="O16" s="12">
        <f t="shared" si="0"/>
        <v>84.89</v>
      </c>
    </row>
    <row r="17" s="4" customFormat="1" ht="26" customHeight="1" spans="1:15">
      <c r="A17" s="8">
        <v>14</v>
      </c>
      <c r="B17" s="8" t="s">
        <v>17</v>
      </c>
      <c r="C17" s="8" t="s">
        <v>49</v>
      </c>
      <c r="D17" s="9" t="s">
        <v>84</v>
      </c>
      <c r="E17" s="8">
        <v>6</v>
      </c>
      <c r="F17" s="10" t="s">
        <v>85</v>
      </c>
      <c r="G17" s="10" t="s">
        <v>86</v>
      </c>
      <c r="H17" s="11" t="s">
        <v>87</v>
      </c>
      <c r="I17" s="10" t="s">
        <v>61</v>
      </c>
      <c r="J17" s="8" t="s">
        <v>40</v>
      </c>
      <c r="K17" s="8">
        <v>2019.7</v>
      </c>
      <c r="L17" s="11" t="s">
        <v>25</v>
      </c>
      <c r="M17" s="12" t="s">
        <v>88</v>
      </c>
      <c r="N17" s="12">
        <v>84.7</v>
      </c>
      <c r="O17" s="12">
        <f t="shared" si="0"/>
        <v>82.75</v>
      </c>
    </row>
    <row r="18" s="4" customFormat="1" ht="26" customHeight="1" spans="1:15">
      <c r="A18" s="8">
        <v>15</v>
      </c>
      <c r="B18" s="8" t="s">
        <v>89</v>
      </c>
      <c r="C18" s="8" t="s">
        <v>90</v>
      </c>
      <c r="D18" s="9" t="s">
        <v>91</v>
      </c>
      <c r="E18" s="8">
        <v>1</v>
      </c>
      <c r="F18" s="8" t="s">
        <v>92</v>
      </c>
      <c r="G18" s="8" t="s">
        <v>86</v>
      </c>
      <c r="H18" s="8">
        <v>1997.2</v>
      </c>
      <c r="I18" s="8" t="s">
        <v>46</v>
      </c>
      <c r="J18" s="8" t="s">
        <v>93</v>
      </c>
      <c r="K18" s="8">
        <v>2019.7</v>
      </c>
      <c r="L18" s="8" t="s">
        <v>25</v>
      </c>
      <c r="M18" s="9" t="s">
        <v>94</v>
      </c>
      <c r="N18" s="9" t="s">
        <v>95</v>
      </c>
      <c r="O18" s="12">
        <f t="shared" si="0"/>
        <v>85.43</v>
      </c>
    </row>
    <row r="19" s="4" customFormat="1" ht="26" customHeight="1" spans="1:15">
      <c r="A19" s="8">
        <v>16</v>
      </c>
      <c r="B19" s="8" t="s">
        <v>89</v>
      </c>
      <c r="C19" s="8" t="s">
        <v>90</v>
      </c>
      <c r="D19" s="9" t="s">
        <v>96</v>
      </c>
      <c r="E19" s="8">
        <v>1</v>
      </c>
      <c r="F19" s="8" t="s">
        <v>97</v>
      </c>
      <c r="G19" s="8" t="s">
        <v>86</v>
      </c>
      <c r="H19" s="8">
        <v>1997.6</v>
      </c>
      <c r="I19" s="8" t="s">
        <v>98</v>
      </c>
      <c r="J19" s="8" t="s">
        <v>99</v>
      </c>
      <c r="K19" s="8">
        <v>2019.7</v>
      </c>
      <c r="L19" s="8" t="s">
        <v>25</v>
      </c>
      <c r="M19" s="9" t="s">
        <v>100</v>
      </c>
      <c r="N19" s="9" t="s">
        <v>101</v>
      </c>
      <c r="O19" s="12">
        <f t="shared" si="0"/>
        <v>83.47</v>
      </c>
    </row>
  </sheetData>
  <mergeCells count="2">
    <mergeCell ref="A1:O1"/>
    <mergeCell ref="A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2019-07-12T02:51:00Z</dcterms:created>
  <dcterms:modified xsi:type="dcterms:W3CDTF">2019-07-13T05:09:28Z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