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30" windowWidth="23535" windowHeight="9795"/>
  </bookViews>
  <sheets>
    <sheet name="成绩表" sheetId="8" r:id="rId1"/>
  </sheets>
  <definedNames>
    <definedName name="_xlnm._FilterDatabase" localSheetId="0" hidden="1">成绩表!$A$2:$J$26</definedName>
  </definedNames>
  <calcPr calcId="124519"/>
</workbook>
</file>

<file path=xl/calcChain.xml><?xml version="1.0" encoding="utf-8"?>
<calcChain xmlns="http://schemas.openxmlformats.org/spreadsheetml/2006/main">
  <c r="H21" i="8"/>
  <c r="H6"/>
  <c r="H8"/>
  <c r="H22"/>
  <c r="H26"/>
  <c r="H10"/>
  <c r="H12"/>
  <c r="H5"/>
  <c r="H15"/>
  <c r="H24"/>
  <c r="H4"/>
  <c r="H9"/>
  <c r="H3"/>
  <c r="H20"/>
  <c r="H25"/>
  <c r="H14"/>
  <c r="H18"/>
  <c r="H16"/>
  <c r="H19"/>
  <c r="H13"/>
  <c r="H7"/>
</calcChain>
</file>

<file path=xl/sharedStrings.xml><?xml version="1.0" encoding="utf-8"?>
<sst xmlns="http://schemas.openxmlformats.org/spreadsheetml/2006/main" count="142" uniqueCount="70">
  <si>
    <t>姓名</t>
  </si>
  <si>
    <t>报名序号</t>
  </si>
  <si>
    <t>报考单位</t>
  </si>
  <si>
    <t>金桥办事处</t>
  </si>
  <si>
    <t>1001-文秘</t>
  </si>
  <si>
    <t>刘钧源</t>
  </si>
  <si>
    <t>00187</t>
  </si>
  <si>
    <t>孙诗语</t>
  </si>
  <si>
    <t>00145</t>
  </si>
  <si>
    <t>刘力玮</t>
  </si>
  <si>
    <t>00052</t>
  </si>
  <si>
    <t>王艳萍</t>
  </si>
  <si>
    <t>00014</t>
  </si>
  <si>
    <t>刘建齐</t>
  </si>
  <si>
    <t>00191</t>
  </si>
  <si>
    <t>李辰舒</t>
  </si>
  <si>
    <t>00278</t>
  </si>
  <si>
    <t>罗彤瑶</t>
  </si>
  <si>
    <t>00304</t>
  </si>
  <si>
    <t>李婷</t>
  </si>
  <si>
    <t>00356</t>
  </si>
  <si>
    <t>陈英南</t>
  </si>
  <si>
    <t>00325</t>
  </si>
  <si>
    <t>1002-法律</t>
  </si>
  <si>
    <t>1004-环境工程</t>
  </si>
  <si>
    <t>王庆</t>
  </si>
  <si>
    <t>00109</t>
  </si>
  <si>
    <t>陈长征</t>
  </si>
  <si>
    <t>00344</t>
  </si>
  <si>
    <t>李舒航</t>
  </si>
  <si>
    <t>00176</t>
  </si>
  <si>
    <t>赵地</t>
  </si>
  <si>
    <t>00011</t>
  </si>
  <si>
    <t>鲁秋芳</t>
  </si>
  <si>
    <t>00003</t>
  </si>
  <si>
    <t>常松林</t>
  </si>
  <si>
    <t>00067</t>
  </si>
  <si>
    <t>于媛媛</t>
  </si>
  <si>
    <t>00118</t>
  </si>
  <si>
    <t>1003-财会</t>
  </si>
  <si>
    <t>张昕</t>
  </si>
  <si>
    <t>00193</t>
  </si>
  <si>
    <t>武姣姣</t>
  </si>
  <si>
    <t>00228</t>
  </si>
  <si>
    <t>雷一琳</t>
  </si>
  <si>
    <t>00043</t>
  </si>
  <si>
    <t>张嘉颖</t>
  </si>
  <si>
    <t>00265</t>
  </si>
  <si>
    <t>黄剑</t>
  </si>
  <si>
    <t>00154</t>
  </si>
  <si>
    <t>王浩宇</t>
  </si>
  <si>
    <t>00267</t>
  </si>
  <si>
    <t>张成路</t>
  </si>
  <si>
    <t>00007</t>
  </si>
  <si>
    <t>王宏骏</t>
  </si>
  <si>
    <t>00308</t>
  </si>
  <si>
    <t>笔试成绩</t>
  </si>
  <si>
    <t>性别</t>
  </si>
  <si>
    <t>报考岗位</t>
  </si>
  <si>
    <t>女</t>
  </si>
  <si>
    <t>男</t>
  </si>
  <si>
    <t>面试成绩</t>
    <phoneticPr fontId="18" type="noConversion"/>
  </si>
  <si>
    <t>总成绩</t>
    <phoneticPr fontId="18" type="noConversion"/>
  </si>
  <si>
    <t>名次</t>
    <phoneticPr fontId="18" type="noConversion"/>
  </si>
  <si>
    <t>备注</t>
    <phoneticPr fontId="18" type="noConversion"/>
  </si>
  <si>
    <t>进入体检</t>
    <phoneticPr fontId="18" type="noConversion"/>
  </si>
  <si>
    <t>进入体检</t>
    <phoneticPr fontId="18" type="noConversion"/>
  </si>
  <si>
    <t>进入体检</t>
    <phoneticPr fontId="18" type="noConversion"/>
  </si>
  <si>
    <t>弃权</t>
    <phoneticPr fontId="18" type="noConversion"/>
  </si>
  <si>
    <t>2019年驻马店市产业集聚区所属事业单位考试成绩及进入体检人员公示表</t>
    <phoneticPr fontId="18" type="noConversion"/>
  </si>
</sst>
</file>

<file path=xl/styles.xml><?xml version="1.0" encoding="utf-8"?>
<styleSheet xmlns="http://schemas.openxmlformats.org/spreadsheetml/2006/main">
  <numFmts count="2">
    <numFmt numFmtId="176" formatCode="#,##0.00_);[Red]\(#,##0.00\)"/>
    <numFmt numFmtId="178" formatCode="0.00_);[Red]\(0.00\)"/>
  </numFmts>
  <fonts count="24">
    <font>
      <sz val="9"/>
      <color theme="1"/>
      <name val="宋体"/>
      <family val="2"/>
      <charset val="134"/>
      <scheme val="minor"/>
    </font>
    <font>
      <sz val="9"/>
      <color theme="1"/>
      <name val="宋体"/>
      <family val="2"/>
      <charset val="134"/>
      <scheme val="minor"/>
    </font>
    <font>
      <b/>
      <sz val="18"/>
      <color theme="3"/>
      <name val="宋体"/>
      <family val="2"/>
      <charset val="134"/>
      <scheme val="maj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9"/>
      <color rgb="FF006100"/>
      <name val="宋体"/>
      <family val="2"/>
      <charset val="134"/>
      <scheme val="minor"/>
    </font>
    <font>
      <sz val="9"/>
      <color rgb="FF9C0006"/>
      <name val="宋体"/>
      <family val="2"/>
      <charset val="134"/>
      <scheme val="minor"/>
    </font>
    <font>
      <sz val="9"/>
      <color rgb="FF9C6500"/>
      <name val="宋体"/>
      <family val="2"/>
      <charset val="134"/>
      <scheme val="minor"/>
    </font>
    <font>
      <sz val="9"/>
      <color rgb="FF3F3F76"/>
      <name val="宋体"/>
      <family val="2"/>
      <charset val="134"/>
      <scheme val="minor"/>
    </font>
    <font>
      <b/>
      <sz val="9"/>
      <color rgb="FF3F3F3F"/>
      <name val="宋体"/>
      <family val="2"/>
      <charset val="134"/>
      <scheme val="minor"/>
    </font>
    <font>
      <b/>
      <sz val="9"/>
      <color rgb="FFFA7D00"/>
      <name val="宋体"/>
      <family val="2"/>
      <charset val="134"/>
      <scheme val="minor"/>
    </font>
    <font>
      <sz val="9"/>
      <color rgb="FFFA7D00"/>
      <name val="宋体"/>
      <family val="2"/>
      <charset val="134"/>
      <scheme val="minor"/>
    </font>
    <font>
      <b/>
      <sz val="9"/>
      <color theme="0"/>
      <name val="宋体"/>
      <family val="2"/>
      <charset val="134"/>
      <scheme val="minor"/>
    </font>
    <font>
      <sz val="9"/>
      <color rgb="FFFF0000"/>
      <name val="宋体"/>
      <family val="2"/>
      <charset val="134"/>
      <scheme val="minor"/>
    </font>
    <font>
      <i/>
      <sz val="9"/>
      <color rgb="FF7F7F7F"/>
      <name val="宋体"/>
      <family val="2"/>
      <charset val="134"/>
      <scheme val="minor"/>
    </font>
    <font>
      <b/>
      <sz val="9"/>
      <color theme="1"/>
      <name val="宋体"/>
      <family val="2"/>
      <charset val="134"/>
      <scheme val="minor"/>
    </font>
    <font>
      <sz val="9"/>
      <color theme="0"/>
      <name val="宋体"/>
      <family val="2"/>
      <charset val="134"/>
      <scheme val="minor"/>
    </font>
    <font>
      <sz val="9"/>
      <name val="宋体"/>
      <family val="2"/>
      <charset val="134"/>
      <scheme val="minor"/>
    </font>
    <font>
      <sz val="10"/>
      <color rgb="FFFF0000"/>
      <name val="宋体"/>
      <family val="3"/>
      <charset val="134"/>
    </font>
    <font>
      <b/>
      <sz val="10"/>
      <name val="宋体"/>
      <family val="3"/>
      <charset val="134"/>
    </font>
    <font>
      <sz val="10"/>
      <name val="宋体"/>
      <family val="3"/>
      <charset val="134"/>
    </font>
    <font>
      <sz val="9"/>
      <name val="宋体"/>
      <family val="3"/>
      <charset val="134"/>
      <scheme val="minor"/>
    </font>
    <font>
      <sz val="12"/>
      <name val="方正小标宋_GBK"/>
      <family val="4"/>
      <charset val="134"/>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9">
    <xf numFmtId="0" fontId="0" fillId="0" borderId="0" xfId="0">
      <alignment vertical="center"/>
    </xf>
    <xf numFmtId="176" fontId="19" fillId="0" borderId="11" xfId="0" applyNumberFormat="1" applyFont="1" applyBorder="1" applyAlignment="1">
      <alignment horizontal="center" vertical="center"/>
    </xf>
    <xf numFmtId="0" fontId="18" fillId="0" borderId="0" xfId="0" applyFont="1">
      <alignment vertical="center"/>
    </xf>
    <xf numFmtId="49" fontId="18" fillId="0" borderId="10" xfId="0" applyNumberFormat="1" applyFont="1" applyBorder="1" applyAlignment="1">
      <alignment vertical="center" wrapText="1"/>
    </xf>
    <xf numFmtId="176" fontId="20" fillId="0" borderId="11" xfId="0" applyNumberFormat="1" applyFont="1" applyFill="1" applyBorder="1" applyAlignment="1">
      <alignment horizontal="center" vertical="center" wrapText="1"/>
    </xf>
    <xf numFmtId="49" fontId="20" fillId="0" borderId="11" xfId="0" applyNumberFormat="1" applyFont="1" applyFill="1" applyBorder="1" applyAlignment="1">
      <alignment horizontal="center" vertical="center" wrapText="1"/>
    </xf>
    <xf numFmtId="178" fontId="20" fillId="0" borderId="11" xfId="0" applyNumberFormat="1" applyFont="1" applyFill="1" applyBorder="1" applyAlignment="1">
      <alignment horizontal="center" vertical="center" wrapText="1"/>
    </xf>
    <xf numFmtId="176" fontId="21" fillId="0" borderId="11" xfId="0" applyNumberFormat="1" applyFont="1" applyBorder="1" applyAlignment="1">
      <alignment horizontal="center" vertical="center"/>
    </xf>
    <xf numFmtId="0" fontId="21" fillId="0" borderId="11" xfId="0" applyFont="1" applyBorder="1" applyAlignment="1">
      <alignment horizontal="center" vertical="center"/>
    </xf>
    <xf numFmtId="178" fontId="21" fillId="0" borderId="11" xfId="0" applyNumberFormat="1" applyFont="1" applyBorder="1" applyAlignment="1">
      <alignment horizontal="center" vertical="center"/>
    </xf>
    <xf numFmtId="49" fontId="22" fillId="0" borderId="10" xfId="0" applyNumberFormat="1" applyFont="1" applyBorder="1" applyAlignment="1">
      <alignment vertical="center" wrapText="1"/>
    </xf>
    <xf numFmtId="176" fontId="21" fillId="0" borderId="11" xfId="0" applyNumberFormat="1" applyFont="1" applyFill="1" applyBorder="1" applyAlignment="1">
      <alignment horizontal="center" vertical="center"/>
    </xf>
    <xf numFmtId="0" fontId="21" fillId="0" borderId="11" xfId="0" applyFont="1" applyFill="1" applyBorder="1" applyAlignment="1">
      <alignment horizontal="center" vertical="center"/>
    </xf>
    <xf numFmtId="178" fontId="21" fillId="0" borderId="11" xfId="0" applyNumberFormat="1" applyFont="1" applyFill="1" applyBorder="1" applyAlignment="1">
      <alignment horizontal="center" vertical="center"/>
    </xf>
    <xf numFmtId="0" fontId="22" fillId="0" borderId="0" xfId="0" applyFont="1">
      <alignment vertical="center"/>
    </xf>
    <xf numFmtId="0" fontId="21" fillId="0" borderId="0" xfId="0" applyFont="1" applyAlignment="1">
      <alignment horizontal="center" vertical="center"/>
    </xf>
    <xf numFmtId="176" fontId="21" fillId="0" borderId="0" xfId="0" applyNumberFormat="1" applyFont="1" applyAlignment="1">
      <alignment horizontal="center" vertical="center"/>
    </xf>
    <xf numFmtId="178" fontId="21" fillId="0" borderId="0" xfId="0" applyNumberFormat="1" applyFont="1" applyAlignment="1">
      <alignment horizontal="center" vertical="center"/>
    </xf>
    <xf numFmtId="0" fontId="23" fillId="0" borderId="0" xfId="0" applyFont="1" applyAlignment="1">
      <alignment horizontal="center" vertical="center"/>
    </xf>
  </cellXfs>
  <cellStyles count="42">
    <cellStyle name="20% - 强调文字颜色 1" xfId="19" builtinId="30" customBuiltin="1"/>
    <cellStyle name="20% - 强调文字颜色 2" xfId="23" builtinId="34" customBuiltin="1"/>
    <cellStyle name="20% - 强调文字颜色 3" xfId="27" builtinId="38" customBuiltin="1"/>
    <cellStyle name="20% - 强调文字颜色 4" xfId="31" builtinId="42" customBuiltin="1"/>
    <cellStyle name="20% - 强调文字颜色 5" xfId="35" builtinId="46" customBuiltin="1"/>
    <cellStyle name="20% - 强调文字颜色 6" xfId="39" builtinId="50" customBuiltin="1"/>
    <cellStyle name="40% - 强调文字颜色 1" xfId="20" builtinId="31" customBuiltin="1"/>
    <cellStyle name="40% - 强调文字颜色 2" xfId="24" builtinId="35" customBuiltin="1"/>
    <cellStyle name="40% - 强调文字颜色 3" xfId="28" builtinId="39" customBuiltin="1"/>
    <cellStyle name="40% - 强调文字颜色 4" xfId="32" builtinId="43" customBuiltin="1"/>
    <cellStyle name="40% - 强调文字颜色 5" xfId="36" builtinId="47" customBuiltin="1"/>
    <cellStyle name="40% - 强调文字颜色 6" xfId="40" builtinId="51" customBuiltin="1"/>
    <cellStyle name="60% - 强调文字颜色 1" xfId="21" builtinId="32" customBuiltin="1"/>
    <cellStyle name="60% - 强调文字颜色 2" xfId="25" builtinId="36" customBuiltin="1"/>
    <cellStyle name="60% - 强调文字颜色 3" xfId="29" builtinId="40" customBuiltin="1"/>
    <cellStyle name="60% - 强调文字颜色 4" xfId="33" builtinId="44" customBuiltin="1"/>
    <cellStyle name="60% - 强调文字颜色 5" xfId="37" builtinId="48" customBuiltin="1"/>
    <cellStyle name="60% - 强调文字颜色 6" xfId="41" builtinId="52" customBuiltin="1"/>
    <cellStyle name="标题" xfId="1" builtinId="15" customBuiltin="1"/>
    <cellStyle name="标题 1" xfId="2" builtinId="16" customBuiltin="1"/>
    <cellStyle name="标题 2" xfId="3" builtinId="17" customBuiltin="1"/>
    <cellStyle name="标题 3" xfId="4" builtinId="18" customBuiltin="1"/>
    <cellStyle name="标题 4" xfId="5" builtinId="19" customBuiltin="1"/>
    <cellStyle name="差" xfId="7" builtinId="27" customBuiltin="1"/>
    <cellStyle name="常规" xfId="0" builtinId="0"/>
    <cellStyle name="好" xfId="6" builtinId="26" customBuiltin="1"/>
    <cellStyle name="汇总" xfId="17" builtinId="25" customBuiltin="1"/>
    <cellStyle name="计算" xfId="11" builtinId="22" customBuiltin="1"/>
    <cellStyle name="检查单元格" xfId="13" builtinId="23" customBuiltin="1"/>
    <cellStyle name="解释性文本" xfId="16" builtinId="53" customBuiltin="1"/>
    <cellStyle name="警告文本" xfId="14" builtinId="11" customBuiltin="1"/>
    <cellStyle name="链接单元格" xfId="12" builtinId="24" customBuiltin="1"/>
    <cellStyle name="强调文字颜色 1" xfId="18" builtinId="29" customBuiltin="1"/>
    <cellStyle name="强调文字颜色 2" xfId="22" builtinId="33" customBuiltin="1"/>
    <cellStyle name="强调文字颜色 3" xfId="26" builtinId="37" customBuiltin="1"/>
    <cellStyle name="强调文字颜色 4" xfId="30" builtinId="41" customBuiltin="1"/>
    <cellStyle name="强调文字颜色 5" xfId="34" builtinId="45" customBuiltin="1"/>
    <cellStyle name="强调文字颜色 6" xfId="38" builtinId="49" customBuiltin="1"/>
    <cellStyle name="适中" xfId="8" builtinId="28" customBuiltin="1"/>
    <cellStyle name="输出" xfId="10" builtinId="21" customBuiltin="1"/>
    <cellStyle name="输入" xfId="9" builtinId="20" customBuiltin="1"/>
    <cellStyle name="注释" xfId="15" builtinId="10"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P26"/>
  <sheetViews>
    <sheetView tabSelected="1" workbookViewId="0">
      <selection sqref="A1:J1"/>
    </sheetView>
  </sheetViews>
  <sheetFormatPr defaultRowHeight="23.25" customHeight="1"/>
  <cols>
    <col min="1" max="1" width="9.1640625" style="2" customWidth="1"/>
    <col min="2" max="2" width="10.1640625" style="2" customWidth="1"/>
    <col min="3" max="3" width="6.1640625" style="2" customWidth="1"/>
    <col min="4" max="4" width="12.1640625" style="2" customWidth="1"/>
    <col min="5" max="5" width="14.6640625" style="2" customWidth="1"/>
    <col min="6" max="6" width="11.5" style="16" bestFit="1" customWidth="1"/>
    <col min="7" max="7" width="11.33203125" style="17" customWidth="1"/>
    <col min="8" max="8" width="10.6640625" style="17" customWidth="1"/>
    <col min="9" max="9" width="9.1640625" style="15" customWidth="1"/>
    <col min="10" max="10" width="12.33203125" style="15" customWidth="1"/>
    <col min="11" max="16384" width="9.33203125" style="2"/>
  </cols>
  <sheetData>
    <row r="1" spans="1:10" ht="32.25" customHeight="1">
      <c r="A1" s="18" t="s">
        <v>69</v>
      </c>
      <c r="B1" s="18"/>
      <c r="C1" s="18"/>
      <c r="D1" s="18"/>
      <c r="E1" s="18"/>
      <c r="F1" s="18"/>
      <c r="G1" s="18"/>
      <c r="H1" s="18"/>
      <c r="I1" s="18"/>
      <c r="J1" s="18"/>
    </row>
    <row r="2" spans="1:10" ht="23.25" customHeight="1">
      <c r="A2" s="3" t="s">
        <v>1</v>
      </c>
      <c r="B2" s="3" t="s">
        <v>0</v>
      </c>
      <c r="C2" s="3" t="s">
        <v>57</v>
      </c>
      <c r="D2" s="3" t="s">
        <v>2</v>
      </c>
      <c r="E2" s="3" t="s">
        <v>58</v>
      </c>
      <c r="F2" s="4" t="s">
        <v>56</v>
      </c>
      <c r="G2" s="6" t="s">
        <v>61</v>
      </c>
      <c r="H2" s="6" t="s">
        <v>62</v>
      </c>
      <c r="I2" s="5" t="s">
        <v>63</v>
      </c>
      <c r="J2" s="5" t="s">
        <v>64</v>
      </c>
    </row>
    <row r="3" spans="1:10" ht="23.25" customHeight="1">
      <c r="A3" s="3" t="s">
        <v>8</v>
      </c>
      <c r="B3" s="3" t="s">
        <v>7</v>
      </c>
      <c r="C3" s="3" t="s">
        <v>59</v>
      </c>
      <c r="D3" s="3" t="s">
        <v>3</v>
      </c>
      <c r="E3" s="3" t="s">
        <v>4</v>
      </c>
      <c r="F3" s="7">
        <v>69.55</v>
      </c>
      <c r="G3" s="9">
        <v>82.8</v>
      </c>
      <c r="H3" s="9">
        <f>F3*0.6+G3*0.4</f>
        <v>74.849999999999994</v>
      </c>
      <c r="I3" s="8">
        <v>1</v>
      </c>
      <c r="J3" s="8" t="s">
        <v>65</v>
      </c>
    </row>
    <row r="4" spans="1:10" ht="23.25" customHeight="1">
      <c r="A4" s="3" t="s">
        <v>12</v>
      </c>
      <c r="B4" s="3" t="s">
        <v>11</v>
      </c>
      <c r="C4" s="3" t="s">
        <v>59</v>
      </c>
      <c r="D4" s="3" t="s">
        <v>3</v>
      </c>
      <c r="E4" s="3" t="s">
        <v>4</v>
      </c>
      <c r="F4" s="7">
        <v>63.5</v>
      </c>
      <c r="G4" s="9">
        <v>86.4</v>
      </c>
      <c r="H4" s="9">
        <f>F4*0.6+G4*0.4</f>
        <v>72.66</v>
      </c>
      <c r="I4" s="8">
        <v>2</v>
      </c>
      <c r="J4" s="8" t="s">
        <v>65</v>
      </c>
    </row>
    <row r="5" spans="1:10" ht="23.25" customHeight="1">
      <c r="A5" s="3" t="s">
        <v>16</v>
      </c>
      <c r="B5" s="3" t="s">
        <v>15</v>
      </c>
      <c r="C5" s="3" t="s">
        <v>59</v>
      </c>
      <c r="D5" s="3" t="s">
        <v>3</v>
      </c>
      <c r="E5" s="3" t="s">
        <v>4</v>
      </c>
      <c r="F5" s="7">
        <v>66.550000000000011</v>
      </c>
      <c r="G5" s="9">
        <v>80.599999999999994</v>
      </c>
      <c r="H5" s="9">
        <f>F5*0.6+G5*0.4</f>
        <v>72.170000000000016</v>
      </c>
      <c r="I5" s="8">
        <v>3</v>
      </c>
      <c r="J5" s="8" t="s">
        <v>65</v>
      </c>
    </row>
    <row r="6" spans="1:10" ht="23.25" customHeight="1">
      <c r="A6" s="3" t="s">
        <v>14</v>
      </c>
      <c r="B6" s="3" t="s">
        <v>13</v>
      </c>
      <c r="C6" s="3" t="s">
        <v>60</v>
      </c>
      <c r="D6" s="3" t="s">
        <v>3</v>
      </c>
      <c r="E6" s="3" t="s">
        <v>4</v>
      </c>
      <c r="F6" s="1">
        <v>65.349999999999994</v>
      </c>
      <c r="G6" s="9">
        <v>82.4</v>
      </c>
      <c r="H6" s="9">
        <f>F6*0.6+G6*0.4</f>
        <v>72.169999999999987</v>
      </c>
      <c r="I6" s="8">
        <v>3</v>
      </c>
      <c r="J6" s="8"/>
    </row>
    <row r="7" spans="1:10" ht="23.25" customHeight="1">
      <c r="A7" s="3" t="s">
        <v>18</v>
      </c>
      <c r="B7" s="3" t="s">
        <v>17</v>
      </c>
      <c r="C7" s="3" t="s">
        <v>59</v>
      </c>
      <c r="D7" s="3" t="s">
        <v>3</v>
      </c>
      <c r="E7" s="3" t="s">
        <v>4</v>
      </c>
      <c r="F7" s="7">
        <v>63.849999999999994</v>
      </c>
      <c r="G7" s="9">
        <v>81</v>
      </c>
      <c r="H7" s="9">
        <f>F7*0.6+G7*0.4</f>
        <v>70.709999999999994</v>
      </c>
      <c r="I7" s="8">
        <v>5</v>
      </c>
      <c r="J7" s="8"/>
    </row>
    <row r="8" spans="1:10" ht="23.25" customHeight="1">
      <c r="A8" s="3" t="s">
        <v>20</v>
      </c>
      <c r="B8" s="3" t="s">
        <v>19</v>
      </c>
      <c r="C8" s="3" t="s">
        <v>59</v>
      </c>
      <c r="D8" s="3" t="s">
        <v>3</v>
      </c>
      <c r="E8" s="3" t="s">
        <v>4</v>
      </c>
      <c r="F8" s="7">
        <v>63.45</v>
      </c>
      <c r="G8" s="9">
        <v>79.599999999999994</v>
      </c>
      <c r="H8" s="9">
        <f>F8*0.6+G8*0.4</f>
        <v>69.91</v>
      </c>
      <c r="I8" s="8">
        <v>6</v>
      </c>
      <c r="J8" s="8"/>
    </row>
    <row r="9" spans="1:10" ht="23.25" customHeight="1">
      <c r="A9" s="3" t="s">
        <v>6</v>
      </c>
      <c r="B9" s="3" t="s">
        <v>5</v>
      </c>
      <c r="C9" s="3" t="s">
        <v>59</v>
      </c>
      <c r="D9" s="3" t="s">
        <v>3</v>
      </c>
      <c r="E9" s="3" t="s">
        <v>4</v>
      </c>
      <c r="F9" s="7">
        <v>60.95</v>
      </c>
      <c r="G9" s="9">
        <v>82.6</v>
      </c>
      <c r="H9" s="9">
        <f>F9*0.6+G9*0.4</f>
        <v>69.61</v>
      </c>
      <c r="I9" s="8">
        <v>7</v>
      </c>
      <c r="J9" s="8"/>
    </row>
    <row r="10" spans="1:10" ht="23.25" customHeight="1">
      <c r="A10" s="3" t="s">
        <v>22</v>
      </c>
      <c r="B10" s="3" t="s">
        <v>21</v>
      </c>
      <c r="C10" s="3" t="s">
        <v>59</v>
      </c>
      <c r="D10" s="3" t="s">
        <v>3</v>
      </c>
      <c r="E10" s="3" t="s">
        <v>4</v>
      </c>
      <c r="F10" s="7">
        <v>60.95</v>
      </c>
      <c r="G10" s="9">
        <v>81.2</v>
      </c>
      <c r="H10" s="9">
        <f>F10*0.6+G10*0.4</f>
        <v>69.050000000000011</v>
      </c>
      <c r="I10" s="8">
        <v>8</v>
      </c>
      <c r="J10" s="8"/>
    </row>
    <row r="11" spans="1:10" ht="23.25" customHeight="1">
      <c r="A11" s="3" t="s">
        <v>10</v>
      </c>
      <c r="B11" s="3" t="s">
        <v>9</v>
      </c>
      <c r="C11" s="3" t="s">
        <v>59</v>
      </c>
      <c r="D11" s="3" t="s">
        <v>3</v>
      </c>
      <c r="E11" s="3" t="s">
        <v>4</v>
      </c>
      <c r="F11" s="7">
        <v>69.900000000000006</v>
      </c>
      <c r="G11" s="9" t="s">
        <v>68</v>
      </c>
      <c r="H11" s="9"/>
      <c r="I11" s="8"/>
      <c r="J11" s="8"/>
    </row>
    <row r="12" spans="1:10" ht="23.25" customHeight="1">
      <c r="A12" s="3" t="s">
        <v>36</v>
      </c>
      <c r="B12" s="3" t="s">
        <v>35</v>
      </c>
      <c r="C12" s="3" t="s">
        <v>60</v>
      </c>
      <c r="D12" s="3" t="s">
        <v>3</v>
      </c>
      <c r="E12" s="3" t="s">
        <v>23</v>
      </c>
      <c r="F12" s="7">
        <v>66.95</v>
      </c>
      <c r="G12" s="9">
        <v>89</v>
      </c>
      <c r="H12" s="9">
        <f>F12*0.6+G12*0.4</f>
        <v>75.77000000000001</v>
      </c>
      <c r="I12" s="8">
        <v>1</v>
      </c>
      <c r="J12" s="8" t="s">
        <v>66</v>
      </c>
    </row>
    <row r="13" spans="1:10" ht="23.25" customHeight="1">
      <c r="A13" s="3" t="s">
        <v>30</v>
      </c>
      <c r="B13" s="3" t="s">
        <v>29</v>
      </c>
      <c r="C13" s="3" t="s">
        <v>60</v>
      </c>
      <c r="D13" s="3" t="s">
        <v>3</v>
      </c>
      <c r="E13" s="3" t="s">
        <v>23</v>
      </c>
      <c r="F13" s="7">
        <v>65.949999999999989</v>
      </c>
      <c r="G13" s="9">
        <v>86.2</v>
      </c>
      <c r="H13" s="9">
        <f>F13*0.6+G13*0.4</f>
        <v>74.05</v>
      </c>
      <c r="I13" s="8">
        <v>2</v>
      </c>
      <c r="J13" s="8" t="s">
        <v>66</v>
      </c>
    </row>
    <row r="14" spans="1:10" ht="23.25" customHeight="1">
      <c r="A14" s="10" t="s">
        <v>34</v>
      </c>
      <c r="B14" s="10" t="s">
        <v>33</v>
      </c>
      <c r="C14" s="10" t="s">
        <v>59</v>
      </c>
      <c r="D14" s="10" t="s">
        <v>3</v>
      </c>
      <c r="E14" s="10" t="s">
        <v>23</v>
      </c>
      <c r="F14" s="7">
        <v>64.150000000000006</v>
      </c>
      <c r="G14" s="9">
        <v>88.2</v>
      </c>
      <c r="H14" s="9">
        <f>F14*0.6+G14*0.4</f>
        <v>73.77000000000001</v>
      </c>
      <c r="I14" s="8">
        <v>3</v>
      </c>
      <c r="J14" s="8"/>
    </row>
    <row r="15" spans="1:10" ht="23.25" customHeight="1">
      <c r="A15" s="3" t="s">
        <v>38</v>
      </c>
      <c r="B15" s="3" t="s">
        <v>37</v>
      </c>
      <c r="C15" s="3" t="s">
        <v>59</v>
      </c>
      <c r="D15" s="3" t="s">
        <v>3</v>
      </c>
      <c r="E15" s="3" t="s">
        <v>23</v>
      </c>
      <c r="F15" s="7">
        <v>65.099999999999994</v>
      </c>
      <c r="G15" s="9">
        <v>81.2</v>
      </c>
      <c r="H15" s="9">
        <f>F15*0.6+G15*0.4</f>
        <v>71.539999999999992</v>
      </c>
      <c r="I15" s="8">
        <v>4</v>
      </c>
      <c r="J15" s="8"/>
    </row>
    <row r="16" spans="1:10" s="14" customFormat="1" ht="23.25" customHeight="1">
      <c r="A16" s="10" t="s">
        <v>32</v>
      </c>
      <c r="B16" s="10" t="s">
        <v>31</v>
      </c>
      <c r="C16" s="10" t="s">
        <v>59</v>
      </c>
      <c r="D16" s="10" t="s">
        <v>3</v>
      </c>
      <c r="E16" s="10" t="s">
        <v>23</v>
      </c>
      <c r="F16" s="7">
        <v>63.15</v>
      </c>
      <c r="G16" s="9">
        <v>83.2</v>
      </c>
      <c r="H16" s="9">
        <f>F16*0.6+G16*0.4</f>
        <v>71.17</v>
      </c>
      <c r="I16" s="8">
        <v>5</v>
      </c>
      <c r="J16" s="8"/>
    </row>
    <row r="17" spans="1:10" s="14" customFormat="1" ht="23.25" customHeight="1">
      <c r="A17" s="3" t="s">
        <v>55</v>
      </c>
      <c r="B17" s="3" t="s">
        <v>54</v>
      </c>
      <c r="C17" s="3" t="s">
        <v>59</v>
      </c>
      <c r="D17" s="3" t="s">
        <v>3</v>
      </c>
      <c r="E17" s="3" t="s">
        <v>23</v>
      </c>
      <c r="F17" s="7">
        <v>65.599999999999994</v>
      </c>
      <c r="G17" s="9" t="s">
        <v>68</v>
      </c>
      <c r="H17" s="9"/>
      <c r="I17" s="8"/>
      <c r="J17" s="8"/>
    </row>
    <row r="18" spans="1:10" ht="23.25" customHeight="1">
      <c r="A18" s="3" t="s">
        <v>51</v>
      </c>
      <c r="B18" s="3" t="s">
        <v>50</v>
      </c>
      <c r="C18" s="3" t="s">
        <v>60</v>
      </c>
      <c r="D18" s="3" t="s">
        <v>3</v>
      </c>
      <c r="E18" s="3" t="s">
        <v>39</v>
      </c>
      <c r="F18" s="7">
        <v>68.550000000000011</v>
      </c>
      <c r="G18" s="9">
        <v>85.4</v>
      </c>
      <c r="H18" s="9">
        <f>F18*0.6+G18*0.4</f>
        <v>75.290000000000006</v>
      </c>
      <c r="I18" s="8">
        <v>1</v>
      </c>
      <c r="J18" s="8" t="s">
        <v>67</v>
      </c>
    </row>
    <row r="19" spans="1:10" ht="23.25" customHeight="1">
      <c r="A19" s="3" t="s">
        <v>45</v>
      </c>
      <c r="B19" s="10" t="s">
        <v>44</v>
      </c>
      <c r="C19" s="10" t="s">
        <v>59</v>
      </c>
      <c r="D19" s="10" t="s">
        <v>3</v>
      </c>
      <c r="E19" s="10" t="s">
        <v>39</v>
      </c>
      <c r="F19" s="7">
        <v>65.75</v>
      </c>
      <c r="G19" s="9">
        <v>86.4</v>
      </c>
      <c r="H19" s="9">
        <f>F19*0.6+G19*0.4</f>
        <v>74.009999999999991</v>
      </c>
      <c r="I19" s="8">
        <v>2</v>
      </c>
      <c r="J19" s="8" t="s">
        <v>67</v>
      </c>
    </row>
    <row r="20" spans="1:10" ht="23.25" customHeight="1">
      <c r="A20" s="3" t="s">
        <v>47</v>
      </c>
      <c r="B20" s="3" t="s">
        <v>46</v>
      </c>
      <c r="C20" s="3" t="s">
        <v>59</v>
      </c>
      <c r="D20" s="3" t="s">
        <v>3</v>
      </c>
      <c r="E20" s="3" t="s">
        <v>39</v>
      </c>
      <c r="F20" s="7">
        <v>68.099999999999994</v>
      </c>
      <c r="G20" s="9">
        <v>82.8</v>
      </c>
      <c r="H20" s="9">
        <f>F20*0.6+G20*0.4</f>
        <v>73.97999999999999</v>
      </c>
      <c r="I20" s="8">
        <v>3</v>
      </c>
      <c r="J20" s="8"/>
    </row>
    <row r="21" spans="1:10" s="14" customFormat="1" ht="23.25" customHeight="1">
      <c r="A21" s="3" t="s">
        <v>49</v>
      </c>
      <c r="B21" s="3" t="s">
        <v>48</v>
      </c>
      <c r="C21" s="3" t="s">
        <v>60</v>
      </c>
      <c r="D21" s="3" t="s">
        <v>3</v>
      </c>
      <c r="E21" s="3" t="s">
        <v>39</v>
      </c>
      <c r="F21" s="7">
        <v>69.05</v>
      </c>
      <c r="G21" s="9">
        <v>79.400000000000006</v>
      </c>
      <c r="H21" s="9">
        <f>F21*0.6+G21*0.4</f>
        <v>73.19</v>
      </c>
      <c r="I21" s="8">
        <v>4</v>
      </c>
      <c r="J21" s="8"/>
    </row>
    <row r="22" spans="1:10" s="14" customFormat="1" ht="23.25" customHeight="1">
      <c r="A22" s="10" t="s">
        <v>43</v>
      </c>
      <c r="B22" s="10" t="s">
        <v>42</v>
      </c>
      <c r="C22" s="10" t="s">
        <v>59</v>
      </c>
      <c r="D22" s="10" t="s">
        <v>3</v>
      </c>
      <c r="E22" s="10" t="s">
        <v>39</v>
      </c>
      <c r="F22" s="7">
        <v>65.8</v>
      </c>
      <c r="G22" s="9">
        <v>83.8</v>
      </c>
      <c r="H22" s="9">
        <f>F22*0.6+G22*0.4</f>
        <v>73</v>
      </c>
      <c r="I22" s="8">
        <v>5</v>
      </c>
      <c r="J22" s="8"/>
    </row>
    <row r="23" spans="1:10" s="14" customFormat="1" ht="23.25" customHeight="1">
      <c r="A23" s="10" t="s">
        <v>41</v>
      </c>
      <c r="B23" s="10" t="s">
        <v>40</v>
      </c>
      <c r="C23" s="10" t="s">
        <v>59</v>
      </c>
      <c r="D23" s="10" t="s">
        <v>3</v>
      </c>
      <c r="E23" s="10" t="s">
        <v>39</v>
      </c>
      <c r="F23" s="7">
        <v>66.8</v>
      </c>
      <c r="G23" s="9" t="s">
        <v>68</v>
      </c>
      <c r="H23" s="9"/>
      <c r="I23" s="8"/>
      <c r="J23" s="8"/>
    </row>
    <row r="24" spans="1:10" ht="23.25" customHeight="1">
      <c r="A24" s="3" t="s">
        <v>26</v>
      </c>
      <c r="B24" s="3" t="s">
        <v>25</v>
      </c>
      <c r="C24" s="3" t="s">
        <v>60</v>
      </c>
      <c r="D24" s="3" t="s">
        <v>3</v>
      </c>
      <c r="E24" s="3" t="s">
        <v>24</v>
      </c>
      <c r="F24" s="11">
        <v>63.75</v>
      </c>
      <c r="G24" s="13">
        <v>83</v>
      </c>
      <c r="H24" s="9">
        <f>F24*0.6+G24*0.4</f>
        <v>71.45</v>
      </c>
      <c r="I24" s="12">
        <v>1</v>
      </c>
      <c r="J24" s="12" t="s">
        <v>66</v>
      </c>
    </row>
    <row r="25" spans="1:10" ht="23.25" customHeight="1">
      <c r="A25" s="3" t="s">
        <v>28</v>
      </c>
      <c r="B25" s="3" t="s">
        <v>27</v>
      </c>
      <c r="C25" s="3" t="s">
        <v>60</v>
      </c>
      <c r="D25" s="3" t="s">
        <v>3</v>
      </c>
      <c r="E25" s="3" t="s">
        <v>24</v>
      </c>
      <c r="F25" s="11">
        <v>65.849999999999994</v>
      </c>
      <c r="G25" s="13">
        <v>79.400000000000006</v>
      </c>
      <c r="H25" s="9">
        <f>F25*0.6+G25*0.4</f>
        <v>71.27000000000001</v>
      </c>
      <c r="I25" s="12">
        <v>2</v>
      </c>
      <c r="J25" s="12"/>
    </row>
    <row r="26" spans="1:10" ht="23.25" customHeight="1">
      <c r="A26" s="3" t="s">
        <v>53</v>
      </c>
      <c r="B26" s="3" t="s">
        <v>52</v>
      </c>
      <c r="C26" s="3" t="s">
        <v>60</v>
      </c>
      <c r="D26" s="3" t="s">
        <v>3</v>
      </c>
      <c r="E26" s="3" t="s">
        <v>24</v>
      </c>
      <c r="F26" s="11">
        <v>63.15</v>
      </c>
      <c r="G26" s="13">
        <v>77.2</v>
      </c>
      <c r="H26" s="9">
        <f>F26*0.6+G26*0.4</f>
        <v>68.77000000000001</v>
      </c>
      <c r="I26" s="12">
        <v>3</v>
      </c>
      <c r="J26" s="12"/>
    </row>
  </sheetData>
  <autoFilter ref="A2:J26">
    <filterColumn colId="6"/>
    <filterColumn colId="7"/>
    <filterColumn colId="8"/>
  </autoFilter>
  <sortState ref="A3:BR26">
    <sortCondition ref="E3:E26"/>
    <sortCondition descending="1" ref="H3:H26"/>
  </sortState>
  <mergeCells count="1">
    <mergeCell ref="A1:J1"/>
  </mergeCells>
  <phoneticPr fontId="18"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成绩表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2019-07-14T05:15:58Z</cp:lastPrinted>
  <dcterms:created xsi:type="dcterms:W3CDTF">2019-07-01T01:56:15Z</dcterms:created>
  <dcterms:modified xsi:type="dcterms:W3CDTF">2019-07-14T05:47:50Z</dcterms:modified>
</cp:coreProperties>
</file>