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<sst xmlns="http://schemas.openxmlformats.org/spreadsheetml/2006/main" count="365" uniqueCount="94">
  <si>
    <t>驿城区2019年公开招聘纪委监委信息技术中心、巡察信息            中心工作人员总成绩</t>
  </si>
  <si>
    <t>排名</t>
  </si>
  <si>
    <t>姓名</t>
  </si>
  <si>
    <t>岗位代码</t>
  </si>
  <si>
    <t>笔试成绩</t>
  </si>
  <si>
    <t>折合成绩</t>
  </si>
  <si>
    <t>面试成绩</t>
  </si>
  <si>
    <t>总成绩</t>
  </si>
  <si>
    <t>备注</t>
  </si>
  <si>
    <t>杨凯</t>
  </si>
  <si>
    <t>1901</t>
  </si>
  <si>
    <t>体检</t>
  </si>
  <si>
    <t>周诗语</t>
  </si>
  <si>
    <t>延王钢</t>
  </si>
  <si>
    <t>刘成锋</t>
  </si>
  <si>
    <t>杨垭东</t>
  </si>
  <si>
    <t>秦雪珂</t>
  </si>
  <si>
    <t>张阳阳</t>
  </si>
  <si>
    <t>王思佳</t>
  </si>
  <si>
    <t>王宏骏</t>
  </si>
  <si>
    <t>刘京</t>
  </si>
  <si>
    <t>朱子坤</t>
  </si>
  <si>
    <t>李彩红</t>
  </si>
  <si>
    <t>李梦珂</t>
  </si>
  <si>
    <t>王泽曦</t>
  </si>
  <si>
    <t>赵静</t>
  </si>
  <si>
    <t>郑少永</t>
  </si>
  <si>
    <t>景钰絜</t>
  </si>
  <si>
    <t>徐江伟</t>
  </si>
  <si>
    <t>张冰</t>
  </si>
  <si>
    <t>姜卫</t>
  </si>
  <si>
    <t>陈致远</t>
  </si>
  <si>
    <t>1902</t>
  </si>
  <si>
    <t>朱梦超</t>
  </si>
  <si>
    <t>张梦婷</t>
  </si>
  <si>
    <t>肖梦涛</t>
  </si>
  <si>
    <t>杨浩宇</t>
  </si>
  <si>
    <t>1906</t>
  </si>
  <si>
    <t>张书瑜</t>
  </si>
  <si>
    <t>张雨桐</t>
  </si>
  <si>
    <t>张振</t>
  </si>
  <si>
    <t>郭尧</t>
  </si>
  <si>
    <t>贾崇</t>
  </si>
  <si>
    <t>吴梦琦</t>
  </si>
  <si>
    <t>单永恒</t>
  </si>
  <si>
    <t>王鑫尧</t>
  </si>
  <si>
    <t>张钦宇</t>
  </si>
  <si>
    <t>张宇</t>
  </si>
  <si>
    <t>刘一峰</t>
  </si>
  <si>
    <t>郝壮</t>
  </si>
  <si>
    <t>刘力玮</t>
  </si>
  <si>
    <t>1903</t>
  </si>
  <si>
    <t>石样样</t>
  </si>
  <si>
    <t>张琪芳</t>
  </si>
  <si>
    <t>赵琼</t>
  </si>
  <si>
    <t>孙宇歌</t>
  </si>
  <si>
    <t>谭俊申</t>
  </si>
  <si>
    <t>朱彤</t>
  </si>
  <si>
    <t>杨柳</t>
  </si>
  <si>
    <t>朱米罗</t>
  </si>
  <si>
    <t>李文瑞</t>
  </si>
  <si>
    <t>崔恒元</t>
  </si>
  <si>
    <t>郭卜丹</t>
  </si>
  <si>
    <t>张世英</t>
  </si>
  <si>
    <t>1904</t>
  </si>
  <si>
    <t>李芊芊</t>
  </si>
  <si>
    <t>刘娟</t>
  </si>
  <si>
    <t>于沛霈</t>
  </si>
  <si>
    <t>袁珂</t>
  </si>
  <si>
    <t>马静</t>
  </si>
  <si>
    <t>魏洁</t>
  </si>
  <si>
    <t>经立博</t>
  </si>
  <si>
    <t>李羽扬</t>
  </si>
  <si>
    <t>1905</t>
  </si>
  <si>
    <t>郭昱麟</t>
  </si>
  <si>
    <t>曹艺馨</t>
  </si>
  <si>
    <t>刘晨阳</t>
  </si>
  <si>
    <t>党欣宇</t>
  </si>
  <si>
    <t>温婧</t>
  </si>
  <si>
    <t>刘曼</t>
  </si>
  <si>
    <t>赵云骢</t>
  </si>
  <si>
    <t>牛发原</t>
  </si>
  <si>
    <t>解一丹</t>
  </si>
  <si>
    <t>刘轶文</t>
  </si>
  <si>
    <t>袁铭</t>
  </si>
  <si>
    <t>宋尚蒙</t>
  </si>
  <si>
    <t>牛漫漫</t>
  </si>
  <si>
    <t>王一川</t>
  </si>
  <si>
    <t>张洁</t>
  </si>
  <si>
    <t>薛涵</t>
  </si>
  <si>
    <t>王清爽</t>
  </si>
  <si>
    <t>刘梦玉</t>
  </si>
  <si>
    <t>李冲</t>
  </si>
  <si>
    <t>驿城区2019年公开招聘纪委监委信息技术中心、巡察信息中心工作人员总成绩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</si>
</sst>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topLeftCell="A7" workbookViewId="0">
      <selection activeCell="H37" sqref="H37"/>
    </sheetView>
  </sheetViews>
  <sheetFormatPr defaultColWidth="9" defaultRowHeight="13.5"/>
  <cols>
    <col min="1" max="1" width="5.625" customWidth="1"/>
    <col min="2" max="2" width="12.625" customWidth="1"/>
    <col min="3" max="4" width="10.625" customWidth="1"/>
    <col min="5" max="5" width="10.625" style="7" customWidth="1"/>
    <col min="6" max="9" width="10.625" customWidth="1"/>
  </cols>
  <sheetData>
    <row r="1" ht="6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5</v>
      </c>
      <c r="H2" s="3" t="s">
        <v>7</v>
      </c>
      <c r="I2" s="3" t="s">
        <v>8</v>
      </c>
    </row>
    <row r="3" ht="30" customHeight="1" spans="1:9">
      <c r="A3" s="4">
        <v>1</v>
      </c>
      <c r="B3" s="4" t="s">
        <v>9</v>
      </c>
      <c r="C3" s="4" t="s">
        <v>10</v>
      </c>
      <c r="D3" s="5">
        <v>79.2</v>
      </c>
      <c r="E3" s="6">
        <f t="shared" ref="E3:E22" si="0">D3*0.5</f>
        <v>39.6</v>
      </c>
      <c r="F3" s="6">
        <v>86</v>
      </c>
      <c r="G3" s="6">
        <f t="shared" ref="G3:G22" si="1">F3*0.5</f>
        <v>43</v>
      </c>
      <c r="H3" s="6">
        <f t="shared" ref="H3:H22" si="2">E3+G3</f>
        <v>82.6</v>
      </c>
      <c r="I3" s="6" t="s">
        <v>11</v>
      </c>
    </row>
    <row r="4" ht="30" customHeight="1" spans="1:9">
      <c r="A4" s="4">
        <v>2</v>
      </c>
      <c r="B4" s="4" t="s">
        <v>12</v>
      </c>
      <c r="C4" s="4" t="s">
        <v>10</v>
      </c>
      <c r="D4" s="5">
        <v>77.7</v>
      </c>
      <c r="E4" s="6">
        <f t="shared" si="0"/>
        <v>38.85</v>
      </c>
      <c r="F4" s="6">
        <v>86.2</v>
      </c>
      <c r="G4" s="6">
        <f t="shared" si="1"/>
        <v>43.1</v>
      </c>
      <c r="H4" s="6">
        <f t="shared" si="2"/>
        <v>81.95</v>
      </c>
      <c r="I4" s="6" t="s">
        <v>11</v>
      </c>
    </row>
    <row r="5" ht="30" customHeight="1" spans="1:9">
      <c r="A5" s="4">
        <v>3</v>
      </c>
      <c r="B5" s="4" t="s">
        <v>13</v>
      </c>
      <c r="C5" s="4" t="s">
        <v>10</v>
      </c>
      <c r="D5" s="5">
        <v>76.7</v>
      </c>
      <c r="E5" s="6">
        <f t="shared" si="0"/>
        <v>38.35</v>
      </c>
      <c r="F5" s="6">
        <v>85.4</v>
      </c>
      <c r="G5" s="6">
        <f t="shared" si="1"/>
        <v>42.7</v>
      </c>
      <c r="H5" s="6">
        <f t="shared" si="2"/>
        <v>81.05</v>
      </c>
      <c r="I5" s="6" t="s">
        <v>11</v>
      </c>
    </row>
    <row r="6" ht="30" customHeight="1" spans="1:9">
      <c r="A6" s="4">
        <v>4</v>
      </c>
      <c r="B6" s="4" t="s">
        <v>14</v>
      </c>
      <c r="C6" s="4" t="s">
        <v>10</v>
      </c>
      <c r="D6" s="5">
        <v>78.3</v>
      </c>
      <c r="E6" s="6">
        <f t="shared" si="0"/>
        <v>39.15</v>
      </c>
      <c r="F6" s="6">
        <v>82.6</v>
      </c>
      <c r="G6" s="6">
        <f t="shared" si="1"/>
        <v>41.3</v>
      </c>
      <c r="H6" s="6">
        <f t="shared" si="2"/>
        <v>80.45</v>
      </c>
      <c r="I6" s="6" t="s">
        <v>11</v>
      </c>
    </row>
    <row r="7" ht="30" customHeight="1" spans="1:9">
      <c r="A7" s="4">
        <v>5</v>
      </c>
      <c r="B7" s="4" t="s">
        <v>15</v>
      </c>
      <c r="C7" s="4" t="s">
        <v>10</v>
      </c>
      <c r="D7" s="5">
        <v>74.2</v>
      </c>
      <c r="E7" s="6">
        <f t="shared" si="0"/>
        <v>37.1</v>
      </c>
      <c r="F7" s="6">
        <v>86.2</v>
      </c>
      <c r="G7" s="6">
        <f t="shared" si="1"/>
        <v>43.1</v>
      </c>
      <c r="H7" s="6">
        <f t="shared" si="2"/>
        <v>80.2</v>
      </c>
      <c r="I7" s="6" t="s">
        <v>11</v>
      </c>
    </row>
    <row r="8" ht="30" customHeight="1" spans="1:9">
      <c r="A8" s="4">
        <v>6</v>
      </c>
      <c r="B8" s="4" t="s">
        <v>16</v>
      </c>
      <c r="C8" s="4" t="s">
        <v>10</v>
      </c>
      <c r="D8" s="5">
        <v>75.1</v>
      </c>
      <c r="E8" s="6">
        <f t="shared" si="0"/>
        <v>37.55</v>
      </c>
      <c r="F8" s="6">
        <v>85.2</v>
      </c>
      <c r="G8" s="6">
        <f t="shared" si="1"/>
        <v>42.6</v>
      </c>
      <c r="H8" s="6">
        <f t="shared" si="2"/>
        <v>80.15</v>
      </c>
      <c r="I8" s="6" t="s">
        <v>11</v>
      </c>
    </row>
    <row r="9" ht="30" customHeight="1" spans="1:9">
      <c r="A9" s="4">
        <v>7</v>
      </c>
      <c r="B9" s="4" t="s">
        <v>17</v>
      </c>
      <c r="C9" s="4" t="s">
        <v>10</v>
      </c>
      <c r="D9" s="5">
        <v>80.2</v>
      </c>
      <c r="E9" s="6">
        <f t="shared" si="0"/>
        <v>40.1</v>
      </c>
      <c r="F9" s="6">
        <v>79.8</v>
      </c>
      <c r="G9" s="6">
        <f t="shared" si="1"/>
        <v>39.9</v>
      </c>
      <c r="H9" s="6">
        <f t="shared" si="2"/>
        <v>80</v>
      </c>
      <c r="I9" s="6" t="s">
        <v>11</v>
      </c>
    </row>
    <row r="10" ht="30" customHeight="1" spans="1:9">
      <c r="A10" s="4">
        <v>8</v>
      </c>
      <c r="B10" s="4" t="s">
        <v>18</v>
      </c>
      <c r="C10" s="4" t="s">
        <v>10</v>
      </c>
      <c r="D10" s="5">
        <v>79.8</v>
      </c>
      <c r="E10" s="6">
        <f t="shared" si="0"/>
        <v>39.9</v>
      </c>
      <c r="F10" s="6">
        <v>80</v>
      </c>
      <c r="G10" s="6">
        <f t="shared" si="1"/>
        <v>40</v>
      </c>
      <c r="H10" s="6">
        <f t="shared" si="2"/>
        <v>79.9</v>
      </c>
      <c r="I10" s="6" t="s">
        <v>11</v>
      </c>
    </row>
    <row r="11" ht="30" customHeight="1" spans="1:9">
      <c r="A11" s="4">
        <v>9</v>
      </c>
      <c r="B11" s="4" t="s">
        <v>19</v>
      </c>
      <c r="C11" s="4" t="s">
        <v>10</v>
      </c>
      <c r="D11" s="5">
        <v>79.3</v>
      </c>
      <c r="E11" s="6">
        <f t="shared" si="0"/>
        <v>39.65</v>
      </c>
      <c r="F11" s="6">
        <v>80.2</v>
      </c>
      <c r="G11" s="6">
        <f t="shared" si="1"/>
        <v>40.1</v>
      </c>
      <c r="H11" s="6">
        <f t="shared" si="2"/>
        <v>79.75</v>
      </c>
      <c r="I11" s="6" t="s">
        <v>11</v>
      </c>
    </row>
    <row r="12" ht="30" customHeight="1" spans="1:9">
      <c r="A12" s="4">
        <v>10</v>
      </c>
      <c r="B12" s="4" t="s">
        <v>20</v>
      </c>
      <c r="C12" s="4" t="s">
        <v>10</v>
      </c>
      <c r="D12" s="5">
        <v>74.2</v>
      </c>
      <c r="E12" s="6">
        <f t="shared" si="0"/>
        <v>37.1</v>
      </c>
      <c r="F12" s="6">
        <v>85.2</v>
      </c>
      <c r="G12" s="6">
        <f t="shared" si="1"/>
        <v>42.6</v>
      </c>
      <c r="H12" s="6">
        <f t="shared" si="2"/>
        <v>79.7</v>
      </c>
      <c r="I12" s="6" t="s">
        <v>11</v>
      </c>
    </row>
    <row r="13" ht="30" customHeight="1" spans="1:9">
      <c r="A13" s="4">
        <v>11</v>
      </c>
      <c r="B13" s="4" t="s">
        <v>21</v>
      </c>
      <c r="C13" s="4" t="s">
        <v>10</v>
      </c>
      <c r="D13" s="5">
        <v>74.3</v>
      </c>
      <c r="E13" s="6">
        <f t="shared" si="0"/>
        <v>37.15</v>
      </c>
      <c r="F13" s="6">
        <v>84.6</v>
      </c>
      <c r="G13" s="6">
        <f t="shared" si="1"/>
        <v>42.3</v>
      </c>
      <c r="H13" s="6">
        <f t="shared" si="2"/>
        <v>79.45</v>
      </c>
      <c r="I13" s="6"/>
    </row>
    <row r="14" ht="30" customHeight="1" spans="1:9">
      <c r="A14" s="4">
        <v>12</v>
      </c>
      <c r="B14" s="4" t="s">
        <v>22</v>
      </c>
      <c r="C14" s="4" t="s">
        <v>10</v>
      </c>
      <c r="D14" s="5">
        <v>75</v>
      </c>
      <c r="E14" s="6">
        <f t="shared" si="0"/>
        <v>37.5</v>
      </c>
      <c r="F14" s="6">
        <v>83.6</v>
      </c>
      <c r="G14" s="6">
        <f t="shared" si="1"/>
        <v>41.8</v>
      </c>
      <c r="H14" s="6">
        <f t="shared" si="2"/>
        <v>79.3</v>
      </c>
      <c r="I14" s="6"/>
    </row>
    <row r="15" ht="30" customHeight="1" spans="1:9">
      <c r="A15" s="4">
        <v>13</v>
      </c>
      <c r="B15" s="4" t="s">
        <v>23</v>
      </c>
      <c r="C15" s="4" t="s">
        <v>10</v>
      </c>
      <c r="D15" s="5">
        <v>76.6</v>
      </c>
      <c r="E15" s="6">
        <f t="shared" si="0"/>
        <v>38.3</v>
      </c>
      <c r="F15" s="6">
        <v>81.4</v>
      </c>
      <c r="G15" s="6">
        <f t="shared" si="1"/>
        <v>40.7</v>
      </c>
      <c r="H15" s="6">
        <f t="shared" si="2"/>
        <v>79</v>
      </c>
      <c r="I15" s="6"/>
    </row>
    <row r="16" ht="30" customHeight="1" spans="1:9">
      <c r="A16" s="4">
        <v>14</v>
      </c>
      <c r="B16" s="4" t="s">
        <v>24</v>
      </c>
      <c r="C16" s="4" t="s">
        <v>10</v>
      </c>
      <c r="D16" s="5">
        <v>74.8</v>
      </c>
      <c r="E16" s="6">
        <f t="shared" si="0"/>
        <v>37.4</v>
      </c>
      <c r="F16" s="6">
        <v>82.6</v>
      </c>
      <c r="G16" s="6">
        <f t="shared" si="1"/>
        <v>41.3</v>
      </c>
      <c r="H16" s="6">
        <f t="shared" si="2"/>
        <v>78.7</v>
      </c>
      <c r="I16" s="6"/>
    </row>
    <row r="17" ht="30" customHeight="1" spans="1:9">
      <c r="A17" s="4">
        <v>15</v>
      </c>
      <c r="B17" s="4" t="s">
        <v>25</v>
      </c>
      <c r="C17" s="4" t="s">
        <v>10</v>
      </c>
      <c r="D17" s="5">
        <v>75.7</v>
      </c>
      <c r="E17" s="6">
        <f t="shared" si="0"/>
        <v>37.85</v>
      </c>
      <c r="F17" s="6">
        <v>81.2</v>
      </c>
      <c r="G17" s="6">
        <f t="shared" si="1"/>
        <v>40.6</v>
      </c>
      <c r="H17" s="6">
        <f t="shared" si="2"/>
        <v>78.45</v>
      </c>
      <c r="I17" s="6"/>
    </row>
    <row r="18" ht="30" customHeight="1" spans="1:9">
      <c r="A18" s="4">
        <v>16</v>
      </c>
      <c r="B18" s="4" t="s">
        <v>26</v>
      </c>
      <c r="C18" s="4" t="s">
        <v>10</v>
      </c>
      <c r="D18" s="5">
        <v>74.4</v>
      </c>
      <c r="E18" s="6">
        <f t="shared" si="0"/>
        <v>37.2</v>
      </c>
      <c r="F18" s="6">
        <v>81.4</v>
      </c>
      <c r="G18" s="6">
        <f t="shared" si="1"/>
        <v>40.7</v>
      </c>
      <c r="H18" s="6">
        <f t="shared" si="2"/>
        <v>77.9</v>
      </c>
      <c r="I18" s="6"/>
    </row>
    <row r="19" ht="30" customHeight="1" spans="1:9">
      <c r="A19" s="4">
        <v>17</v>
      </c>
      <c r="B19" s="4" t="s">
        <v>27</v>
      </c>
      <c r="C19" s="4" t="s">
        <v>10</v>
      </c>
      <c r="D19" s="5">
        <v>74.1</v>
      </c>
      <c r="E19" s="6">
        <f t="shared" si="0"/>
        <v>37.05</v>
      </c>
      <c r="F19" s="6">
        <v>81.4</v>
      </c>
      <c r="G19" s="6">
        <f t="shared" si="1"/>
        <v>40.7</v>
      </c>
      <c r="H19" s="6">
        <f t="shared" si="2"/>
        <v>77.75</v>
      </c>
      <c r="I19" s="6"/>
    </row>
    <row r="20" ht="30" customHeight="1" spans="1:9">
      <c r="A20" s="4">
        <v>18</v>
      </c>
      <c r="B20" s="4" t="s">
        <v>28</v>
      </c>
      <c r="C20" s="4" t="s">
        <v>10</v>
      </c>
      <c r="D20" s="5">
        <v>75.1</v>
      </c>
      <c r="E20" s="6">
        <f t="shared" si="0"/>
        <v>37.55</v>
      </c>
      <c r="F20" s="6">
        <v>80.2</v>
      </c>
      <c r="G20" s="6">
        <f t="shared" si="1"/>
        <v>40.1</v>
      </c>
      <c r="H20" s="6">
        <f t="shared" si="2"/>
        <v>77.65</v>
      </c>
      <c r="I20" s="6"/>
    </row>
    <row r="21" ht="30" customHeight="1" spans="1:9">
      <c r="A21" s="4">
        <v>19</v>
      </c>
      <c r="B21" s="4" t="s">
        <v>29</v>
      </c>
      <c r="C21" s="4" t="s">
        <v>10</v>
      </c>
      <c r="D21" s="5">
        <v>74.2</v>
      </c>
      <c r="E21" s="6">
        <f t="shared" si="0"/>
        <v>37.1</v>
      </c>
      <c r="F21" s="6">
        <v>77.2</v>
      </c>
      <c r="G21" s="6">
        <f t="shared" si="1"/>
        <v>38.6</v>
      </c>
      <c r="H21" s="6">
        <f t="shared" si="2"/>
        <v>75.7</v>
      </c>
      <c r="I21" s="6"/>
    </row>
    <row r="22" ht="30" customHeight="1" spans="1:9">
      <c r="A22" s="4">
        <v>20</v>
      </c>
      <c r="B22" s="4" t="s">
        <v>30</v>
      </c>
      <c r="C22" s="4" t="s">
        <v>10</v>
      </c>
      <c r="D22" s="5">
        <v>76.7</v>
      </c>
      <c r="E22" s="6">
        <f t="shared" si="0"/>
        <v>38.35</v>
      </c>
      <c r="F22" s="6">
        <v>0</v>
      </c>
      <c r="G22" s="6">
        <f t="shared" si="1"/>
        <v>0</v>
      </c>
      <c r="H22" s="6">
        <f t="shared" si="2"/>
        <v>38.35</v>
      </c>
      <c r="I22" s="6"/>
    </row>
    <row r="23" ht="30" customHeight="1" spans="1:9">
      <c r="A23" s="4">
        <v>1</v>
      </c>
      <c r="B23" s="4" t="s">
        <v>31</v>
      </c>
      <c r="C23" s="4" t="s">
        <v>32</v>
      </c>
      <c r="D23" s="5">
        <v>81.5</v>
      </c>
      <c r="E23" s="6">
        <f t="shared" ref="E4:E39" si="3">D23*0.5</f>
        <v>40.75</v>
      </c>
      <c r="F23" s="6">
        <v>81.6</v>
      </c>
      <c r="G23" s="6">
        <f t="shared" ref="G4:G39" si="4">F23*0.5</f>
        <v>40.8</v>
      </c>
      <c r="H23" s="6">
        <f t="shared" ref="H4:H39" si="5">E23+G23</f>
        <v>81.55</v>
      </c>
      <c r="I23" s="6" t="s">
        <v>11</v>
      </c>
    </row>
    <row r="24" ht="30" customHeight="1" spans="1:9">
      <c r="A24" s="4">
        <v>2</v>
      </c>
      <c r="B24" s="4" t="s">
        <v>33</v>
      </c>
      <c r="C24" s="4" t="s">
        <v>32</v>
      </c>
      <c r="D24" s="5">
        <v>78.8</v>
      </c>
      <c r="E24" s="6">
        <f t="shared" si="3"/>
        <v>39.4</v>
      </c>
      <c r="F24" s="6">
        <v>82.8</v>
      </c>
      <c r="G24" s="6">
        <f t="shared" si="4"/>
        <v>41.4</v>
      </c>
      <c r="H24" s="6">
        <f t="shared" si="5"/>
        <v>80.8</v>
      </c>
      <c r="I24" s="6" t="s">
        <v>11</v>
      </c>
    </row>
    <row r="25" ht="30" customHeight="1" spans="1:9">
      <c r="A25" s="4">
        <v>3</v>
      </c>
      <c r="B25" s="4" t="s">
        <v>34</v>
      </c>
      <c r="C25" s="4" t="s">
        <v>32</v>
      </c>
      <c r="D25" s="5">
        <v>78.5</v>
      </c>
      <c r="E25" s="6">
        <f t="shared" si="3"/>
        <v>39.25</v>
      </c>
      <c r="F25" s="6">
        <v>80.4</v>
      </c>
      <c r="G25" s="6">
        <f t="shared" si="4"/>
        <v>40.2</v>
      </c>
      <c r="H25" s="6">
        <f t="shared" si="5"/>
        <v>79.45</v>
      </c>
      <c r="I25" s="6"/>
    </row>
    <row r="26" ht="30" customHeight="1" spans="1:9">
      <c r="A26" s="4">
        <v>4</v>
      </c>
      <c r="B26" s="4" t="s">
        <v>35</v>
      </c>
      <c r="C26" s="4" t="s">
        <v>32</v>
      </c>
      <c r="D26" s="5">
        <v>79.2</v>
      </c>
      <c r="E26" s="6">
        <f t="shared" si="3"/>
        <v>39.6</v>
      </c>
      <c r="F26" s="6">
        <v>79.6</v>
      </c>
      <c r="G26" s="6">
        <f t="shared" si="4"/>
        <v>39.8</v>
      </c>
      <c r="H26" s="6">
        <f t="shared" si="5"/>
        <v>79.4</v>
      </c>
      <c r="I26" s="6"/>
    </row>
    <row r="27" ht="30" customHeight="1" spans="1:9">
      <c r="A27" s="4">
        <f>COUNTIF($D$1257:$D$3425,"&gt;"&amp;D27)+1</f>
        <v>1</v>
      </c>
      <c r="B27" s="4" t="s">
        <v>36</v>
      </c>
      <c r="C27" s="4" t="s">
        <v>37</v>
      </c>
      <c r="D27" s="5">
        <v>87.4</v>
      </c>
      <c r="E27" s="6">
        <f t="shared" si="3"/>
        <v>43.7</v>
      </c>
      <c r="F27" s="6">
        <v>90</v>
      </c>
      <c r="G27" s="6">
        <f t="shared" si="4"/>
        <v>45</v>
      </c>
      <c r="H27" s="6">
        <f t="shared" si="5"/>
        <v>88.7</v>
      </c>
      <c r="I27" s="6" t="s">
        <v>11</v>
      </c>
    </row>
    <row r="28" ht="30" customHeight="1" spans="1:9">
      <c r="A28" s="4">
        <v>2</v>
      </c>
      <c r="B28" s="4" t="s">
        <v>38</v>
      </c>
      <c r="C28" s="4" t="s">
        <v>37</v>
      </c>
      <c r="D28" s="5">
        <v>87.2</v>
      </c>
      <c r="E28" s="6">
        <f t="shared" si="3"/>
        <v>43.6</v>
      </c>
      <c r="F28" s="6">
        <v>87.2</v>
      </c>
      <c r="G28" s="6">
        <f t="shared" si="4"/>
        <v>43.6</v>
      </c>
      <c r="H28" s="6">
        <f t="shared" si="5"/>
        <v>87.2</v>
      </c>
      <c r="I28" s="6" t="s">
        <v>11</v>
      </c>
    </row>
    <row r="29" ht="30" customHeight="1" spans="1:9">
      <c r="A29" s="4">
        <v>3</v>
      </c>
      <c r="B29" s="4" t="s">
        <v>39</v>
      </c>
      <c r="C29" s="4" t="s">
        <v>37</v>
      </c>
      <c r="D29" s="5">
        <v>86.9</v>
      </c>
      <c r="E29" s="6">
        <f t="shared" si="3"/>
        <v>43.45</v>
      </c>
      <c r="F29" s="6">
        <v>86.8</v>
      </c>
      <c r="G29" s="6">
        <f t="shared" si="4"/>
        <v>43.4</v>
      </c>
      <c r="H29" s="6">
        <f t="shared" si="5"/>
        <v>86.85</v>
      </c>
      <c r="I29" s="6" t="s">
        <v>11</v>
      </c>
    </row>
    <row r="30" ht="30" customHeight="1" spans="1:9">
      <c r="A30" s="4">
        <v>4</v>
      </c>
      <c r="B30" s="4" t="s">
        <v>40</v>
      </c>
      <c r="C30" s="4" t="s">
        <v>37</v>
      </c>
      <c r="D30" s="5">
        <v>83.2</v>
      </c>
      <c r="E30" s="6">
        <f t="shared" si="3"/>
        <v>41.6</v>
      </c>
      <c r="F30" s="6">
        <v>88</v>
      </c>
      <c r="G30" s="6">
        <f t="shared" si="4"/>
        <v>44</v>
      </c>
      <c r="H30" s="6">
        <f t="shared" si="5"/>
        <v>85.6</v>
      </c>
      <c r="I30" s="6" t="s">
        <v>11</v>
      </c>
    </row>
    <row r="31" ht="30" customHeight="1" spans="1:9">
      <c r="A31" s="4">
        <v>5</v>
      </c>
      <c r="B31" s="4" t="s">
        <v>41</v>
      </c>
      <c r="C31" s="4" t="s">
        <v>37</v>
      </c>
      <c r="D31" s="5">
        <v>84.2</v>
      </c>
      <c r="E31" s="6">
        <f t="shared" si="3"/>
        <v>42.1</v>
      </c>
      <c r="F31" s="6">
        <v>86.8</v>
      </c>
      <c r="G31" s="6">
        <f t="shared" si="4"/>
        <v>43.4</v>
      </c>
      <c r="H31" s="6">
        <f t="shared" si="5"/>
        <v>85.5</v>
      </c>
      <c r="I31" s="6" t="s">
        <v>11</v>
      </c>
    </row>
    <row r="32" ht="30" customHeight="1" spans="1:9">
      <c r="A32" s="4">
        <v>6</v>
      </c>
      <c r="B32" s="4" t="s">
        <v>42</v>
      </c>
      <c r="C32" s="4" t="s">
        <v>37</v>
      </c>
      <c r="D32" s="5">
        <v>87</v>
      </c>
      <c r="E32" s="6">
        <f t="shared" si="3"/>
        <v>43.5</v>
      </c>
      <c r="F32" s="6">
        <v>83.4</v>
      </c>
      <c r="G32" s="6">
        <f t="shared" si="4"/>
        <v>41.7</v>
      </c>
      <c r="H32" s="6">
        <f t="shared" si="5"/>
        <v>85.2</v>
      </c>
      <c r="I32" s="6" t="s">
        <v>11</v>
      </c>
    </row>
    <row r="33" ht="30" customHeight="1" spans="1:9">
      <c r="A33" s="4">
        <v>7</v>
      </c>
      <c r="B33" s="4" t="s">
        <v>43</v>
      </c>
      <c r="C33" s="4" t="s">
        <v>37</v>
      </c>
      <c r="D33" s="5">
        <v>83.2</v>
      </c>
      <c r="E33" s="6">
        <f t="shared" si="3"/>
        <v>41.6</v>
      </c>
      <c r="F33" s="6">
        <v>85.2</v>
      </c>
      <c r="G33" s="6">
        <f t="shared" si="4"/>
        <v>42.6</v>
      </c>
      <c r="H33" s="6">
        <f t="shared" si="5"/>
        <v>84.2</v>
      </c>
      <c r="I33" s="6"/>
    </row>
    <row r="34" ht="30" customHeight="1" spans="1:9">
      <c r="A34" s="4">
        <v>8</v>
      </c>
      <c r="B34" s="4" t="s">
        <v>44</v>
      </c>
      <c r="C34" s="4" t="s">
        <v>37</v>
      </c>
      <c r="D34" s="5">
        <v>86.7</v>
      </c>
      <c r="E34" s="6">
        <f t="shared" si="3"/>
        <v>43.35</v>
      </c>
      <c r="F34" s="6">
        <v>80.4</v>
      </c>
      <c r="G34" s="6">
        <f t="shared" si="4"/>
        <v>40.2</v>
      </c>
      <c r="H34" s="6">
        <f t="shared" si="5"/>
        <v>83.55</v>
      </c>
      <c r="I34" s="6"/>
    </row>
    <row r="35" ht="30" customHeight="1" spans="1:9">
      <c r="A35" s="4">
        <v>9</v>
      </c>
      <c r="B35" s="4" t="s">
        <v>45</v>
      </c>
      <c r="C35" s="4" t="s">
        <v>37</v>
      </c>
      <c r="D35" s="5">
        <v>85.8</v>
      </c>
      <c r="E35" s="6">
        <f>D35*0.5</f>
        <v>42.9</v>
      </c>
      <c r="F35" s="6">
        <v>78.8</v>
      </c>
      <c r="G35" s="6">
        <f>F35*0.5</f>
        <v>39.4</v>
      </c>
      <c r="H35" s="6">
        <f>E35+G35</f>
        <v>82.3</v>
      </c>
      <c r="I35" s="6"/>
    </row>
    <row r="36" ht="30" customHeight="1" spans="1:9">
      <c r="A36" s="4">
        <v>10</v>
      </c>
      <c r="B36" s="4" t="s">
        <v>46</v>
      </c>
      <c r="C36" s="4" t="s">
        <v>37</v>
      </c>
      <c r="D36" s="5">
        <v>83.5</v>
      </c>
      <c r="E36" s="6">
        <f>D36*0.5</f>
        <v>41.75</v>
      </c>
      <c r="F36" s="6">
        <v>80.8</v>
      </c>
      <c r="G36" s="6">
        <f>F36*0.5</f>
        <v>40.4</v>
      </c>
      <c r="H36" s="6">
        <f>E36+G36</f>
        <v>82.15</v>
      </c>
      <c r="I36" s="6"/>
    </row>
    <row r="37" ht="30" customHeight="1" spans="1:9">
      <c r="A37" s="4">
        <v>11</v>
      </c>
      <c r="B37" s="4" t="s">
        <v>47</v>
      </c>
      <c r="C37" s="4" t="s">
        <v>37</v>
      </c>
      <c r="D37" s="5">
        <v>83.7</v>
      </c>
      <c r="E37" s="6">
        <f>D37*0.5</f>
        <v>41.85</v>
      </c>
      <c r="F37" s="6">
        <v>80.4</v>
      </c>
      <c r="G37" s="6">
        <f>F37*0.5</f>
        <v>40.2</v>
      </c>
      <c r="H37" s="6">
        <f>E37+G37</f>
        <v>82.05</v>
      </c>
      <c r="I37" s="6"/>
    </row>
    <row r="38" ht="30" customHeight="1" spans="1:9">
      <c r="A38" s="4">
        <v>12</v>
      </c>
      <c r="B38" s="4" t="s">
        <v>48</v>
      </c>
      <c r="C38" s="4" t="s">
        <v>37</v>
      </c>
      <c r="D38" s="5">
        <v>83.5</v>
      </c>
      <c r="E38" s="6">
        <f>D38*0.5</f>
        <v>41.75</v>
      </c>
      <c r="F38" s="6">
        <v>79.8</v>
      </c>
      <c r="G38" s="6">
        <f>F38*0.5</f>
        <v>39.9</v>
      </c>
      <c r="H38" s="6">
        <f>E38+G38</f>
        <v>81.65</v>
      </c>
      <c r="I38" s="6"/>
    </row>
    <row r="39" ht="30" customHeight="1" spans="1:9">
      <c r="A39" s="4">
        <v>13</v>
      </c>
      <c r="B39" s="4" t="s">
        <v>49</v>
      </c>
      <c r="C39" s="4" t="s">
        <v>37</v>
      </c>
      <c r="D39" s="5">
        <v>84.3</v>
      </c>
      <c r="E39" s="6">
        <f t="shared" si="3"/>
        <v>42.15</v>
      </c>
      <c r="F39" s="6">
        <v>71</v>
      </c>
      <c r="G39" s="6">
        <f t="shared" si="4"/>
        <v>35.5</v>
      </c>
      <c r="H39" s="6">
        <f t="shared" si="5"/>
        <v>77.65</v>
      </c>
      <c r="I39" s="6"/>
    </row>
    <row r="40" ht="30" customHeight="1" spans="1:9">
      <c r="A40" s="4">
        <v>1</v>
      </c>
      <c r="B40" s="4" t="s">
        <v>50</v>
      </c>
      <c r="C40" s="4" t="s">
        <v>51</v>
      </c>
      <c r="D40" s="5">
        <v>81.2</v>
      </c>
      <c r="E40" s="6">
        <f t="shared" ref="E40:E79" si="6">D40*0.5</f>
        <v>40.6</v>
      </c>
      <c r="F40" s="6">
        <v>86.6</v>
      </c>
      <c r="G40" s="6">
        <f t="shared" ref="G40:G79" si="7">F40*0.5</f>
        <v>43.3</v>
      </c>
      <c r="H40" s="6">
        <f t="shared" ref="H40:H79" si="8">E40+G40</f>
        <v>83.9</v>
      </c>
      <c r="I40" s="6" t="s">
        <v>11</v>
      </c>
    </row>
    <row r="41" ht="30" customHeight="1" spans="1:9">
      <c r="A41" s="4">
        <v>2</v>
      </c>
      <c r="B41" s="4" t="s">
        <v>52</v>
      </c>
      <c r="C41" s="4" t="s">
        <v>51</v>
      </c>
      <c r="D41" s="5">
        <v>79.8</v>
      </c>
      <c r="E41" s="6">
        <f t="shared" si="6"/>
        <v>39.9</v>
      </c>
      <c r="F41" s="6">
        <v>88</v>
      </c>
      <c r="G41" s="6">
        <f t="shared" si="7"/>
        <v>44</v>
      </c>
      <c r="H41" s="6">
        <f t="shared" si="8"/>
        <v>83.9</v>
      </c>
      <c r="I41" s="6" t="s">
        <v>11</v>
      </c>
    </row>
    <row r="42" ht="30" customHeight="1" spans="1:9">
      <c r="A42" s="4">
        <v>3</v>
      </c>
      <c r="B42" s="4" t="s">
        <v>53</v>
      </c>
      <c r="C42" s="4" t="s">
        <v>51</v>
      </c>
      <c r="D42" s="5">
        <v>78.6</v>
      </c>
      <c r="E42" s="6">
        <f t="shared" si="6"/>
        <v>39.3</v>
      </c>
      <c r="F42" s="6">
        <v>88.8</v>
      </c>
      <c r="G42" s="6">
        <f t="shared" si="7"/>
        <v>44.4</v>
      </c>
      <c r="H42" s="6">
        <f t="shared" si="8"/>
        <v>83.7</v>
      </c>
      <c r="I42" s="6" t="s">
        <v>11</v>
      </c>
    </row>
    <row r="43" ht="30" customHeight="1" spans="1:9">
      <c r="A43" s="4">
        <v>4</v>
      </c>
      <c r="B43" s="4" t="s">
        <v>54</v>
      </c>
      <c r="C43" s="4" t="s">
        <v>51</v>
      </c>
      <c r="D43" s="5">
        <v>82.5</v>
      </c>
      <c r="E43" s="6">
        <f t="shared" si="6"/>
        <v>41.25</v>
      </c>
      <c r="F43" s="6">
        <v>83.6</v>
      </c>
      <c r="G43" s="6">
        <f t="shared" si="7"/>
        <v>41.8</v>
      </c>
      <c r="H43" s="6">
        <f t="shared" si="8"/>
        <v>83.05</v>
      </c>
      <c r="I43" s="6" t="s">
        <v>11</v>
      </c>
    </row>
    <row r="44" ht="30" customHeight="1" spans="1:9">
      <c r="A44" s="4">
        <v>5</v>
      </c>
      <c r="B44" s="4" t="s">
        <v>55</v>
      </c>
      <c r="C44" s="4" t="s">
        <v>51</v>
      </c>
      <c r="D44" s="5">
        <v>79.3</v>
      </c>
      <c r="E44" s="6">
        <f t="shared" si="6"/>
        <v>39.65</v>
      </c>
      <c r="F44" s="6">
        <v>84</v>
      </c>
      <c r="G44" s="6">
        <f t="shared" si="7"/>
        <v>42</v>
      </c>
      <c r="H44" s="6">
        <f t="shared" si="8"/>
        <v>81.65</v>
      </c>
      <c r="I44" s="6" t="s">
        <v>11</v>
      </c>
    </row>
    <row r="45" ht="30" customHeight="1" spans="1:9">
      <c r="A45" s="4">
        <v>6</v>
      </c>
      <c r="B45" s="4" t="s">
        <v>56</v>
      </c>
      <c r="C45" s="4" t="s">
        <v>51</v>
      </c>
      <c r="D45" s="5">
        <v>79.7</v>
      </c>
      <c r="E45" s="6">
        <f t="shared" si="6"/>
        <v>39.85</v>
      </c>
      <c r="F45" s="6">
        <v>83</v>
      </c>
      <c r="G45" s="6">
        <f t="shared" si="7"/>
        <v>41.5</v>
      </c>
      <c r="H45" s="6">
        <f t="shared" si="8"/>
        <v>81.35</v>
      </c>
      <c r="I45" s="6" t="s">
        <v>11</v>
      </c>
    </row>
    <row r="46" ht="30" customHeight="1" spans="1:9">
      <c r="A46" s="4">
        <v>7</v>
      </c>
      <c r="B46" s="4" t="s">
        <v>57</v>
      </c>
      <c r="C46" s="4" t="s">
        <v>51</v>
      </c>
      <c r="D46" s="5">
        <v>79.4</v>
      </c>
      <c r="E46" s="6">
        <f t="shared" si="6"/>
        <v>39.7</v>
      </c>
      <c r="F46" s="6">
        <v>83.2</v>
      </c>
      <c r="G46" s="6">
        <f t="shared" si="7"/>
        <v>41.6</v>
      </c>
      <c r="H46" s="6">
        <f t="shared" si="8"/>
        <v>81.3</v>
      </c>
      <c r="I46" s="6"/>
    </row>
    <row r="47" ht="30" customHeight="1" spans="1:9">
      <c r="A47" s="4">
        <v>8</v>
      </c>
      <c r="B47" s="4" t="s">
        <v>58</v>
      </c>
      <c r="C47" s="4" t="s">
        <v>51</v>
      </c>
      <c r="D47" s="5">
        <v>78.3</v>
      </c>
      <c r="E47" s="6">
        <f t="shared" si="6"/>
        <v>39.15</v>
      </c>
      <c r="F47" s="6">
        <v>80.8</v>
      </c>
      <c r="G47" s="6">
        <f t="shared" si="7"/>
        <v>40.4</v>
      </c>
      <c r="H47" s="6">
        <f t="shared" si="8"/>
        <v>79.55</v>
      </c>
      <c r="I47" s="6"/>
    </row>
    <row r="48" ht="30" customHeight="1" spans="1:9">
      <c r="A48" s="4">
        <v>9</v>
      </c>
      <c r="B48" s="4" t="s">
        <v>59</v>
      </c>
      <c r="C48" s="4" t="s">
        <v>51</v>
      </c>
      <c r="D48" s="5">
        <v>79.1</v>
      </c>
      <c r="E48" s="6">
        <f t="shared" si="6"/>
        <v>39.55</v>
      </c>
      <c r="F48" s="6">
        <v>79.8</v>
      </c>
      <c r="G48" s="6">
        <f t="shared" si="7"/>
        <v>39.9</v>
      </c>
      <c r="H48" s="6">
        <f t="shared" si="8"/>
        <v>79.45</v>
      </c>
      <c r="I48" s="6"/>
    </row>
    <row r="49" ht="30" customHeight="1" spans="1:9">
      <c r="A49" s="4">
        <v>10</v>
      </c>
      <c r="B49" s="4" t="s">
        <v>60</v>
      </c>
      <c r="C49" s="4" t="s">
        <v>51</v>
      </c>
      <c r="D49" s="5">
        <v>78</v>
      </c>
      <c r="E49" s="6">
        <f t="shared" si="6"/>
        <v>39</v>
      </c>
      <c r="F49" s="6">
        <v>80.6</v>
      </c>
      <c r="G49" s="6">
        <f t="shared" si="7"/>
        <v>40.3</v>
      </c>
      <c r="H49" s="6">
        <f t="shared" si="8"/>
        <v>79.3</v>
      </c>
      <c r="I49" s="6"/>
    </row>
    <row r="50" ht="30" customHeight="1" spans="1:9">
      <c r="A50" s="4">
        <v>11</v>
      </c>
      <c r="B50" s="4" t="s">
        <v>61</v>
      </c>
      <c r="C50" s="4" t="s">
        <v>51</v>
      </c>
      <c r="D50" s="5">
        <v>78.5</v>
      </c>
      <c r="E50" s="6">
        <f t="shared" si="6"/>
        <v>39.25</v>
      </c>
      <c r="F50" s="6">
        <v>79</v>
      </c>
      <c r="G50" s="6">
        <f t="shared" si="7"/>
        <v>39.5</v>
      </c>
      <c r="H50" s="6">
        <f t="shared" si="8"/>
        <v>78.75</v>
      </c>
      <c r="I50" s="6"/>
    </row>
    <row r="51" ht="30" customHeight="1" spans="1:9">
      <c r="A51" s="4">
        <v>12</v>
      </c>
      <c r="B51" s="4" t="s">
        <v>62</v>
      </c>
      <c r="C51" s="4" t="s">
        <v>51</v>
      </c>
      <c r="D51" s="5">
        <v>79.2</v>
      </c>
      <c r="E51" s="6">
        <f t="shared" si="6"/>
        <v>39.6</v>
      </c>
      <c r="F51" s="6">
        <v>76</v>
      </c>
      <c r="G51" s="6">
        <f t="shared" si="7"/>
        <v>38</v>
      </c>
      <c r="H51" s="6">
        <f t="shared" si="8"/>
        <v>77.6</v>
      </c>
      <c r="I51" s="6"/>
    </row>
    <row r="52" ht="30" customHeight="1" spans="1:9">
      <c r="A52" s="4">
        <v>1</v>
      </c>
      <c r="B52" s="4" t="s">
        <v>63</v>
      </c>
      <c r="C52" s="4" t="s">
        <v>64</v>
      </c>
      <c r="D52" s="5">
        <v>78.4</v>
      </c>
      <c r="E52" s="6">
        <f t="shared" si="6"/>
        <v>39.2</v>
      </c>
      <c r="F52" s="6">
        <v>87.6</v>
      </c>
      <c r="G52" s="6">
        <f t="shared" si="7"/>
        <v>43.8</v>
      </c>
      <c r="H52" s="6">
        <f t="shared" si="8"/>
        <v>83</v>
      </c>
      <c r="I52" s="6" t="s">
        <v>11</v>
      </c>
    </row>
    <row r="53" ht="30" customHeight="1" spans="1:9">
      <c r="A53" s="4">
        <v>2</v>
      </c>
      <c r="B53" s="4" t="s">
        <v>65</v>
      </c>
      <c r="C53" s="4" t="s">
        <v>64</v>
      </c>
      <c r="D53" s="5">
        <v>77.8</v>
      </c>
      <c r="E53" s="6">
        <f t="shared" si="6"/>
        <v>38.9</v>
      </c>
      <c r="F53" s="6">
        <v>87.6</v>
      </c>
      <c r="G53" s="6">
        <f t="shared" si="7"/>
        <v>43.8</v>
      </c>
      <c r="H53" s="6">
        <f t="shared" si="8"/>
        <v>82.7</v>
      </c>
      <c r="I53" s="6" t="s">
        <v>11</v>
      </c>
    </row>
    <row r="54" ht="30" customHeight="1" spans="1:9">
      <c r="A54" s="4">
        <v>3</v>
      </c>
      <c r="B54" s="4" t="s">
        <v>66</v>
      </c>
      <c r="C54" s="4" t="s">
        <v>64</v>
      </c>
      <c r="D54" s="5">
        <v>76.5</v>
      </c>
      <c r="E54" s="6">
        <f t="shared" si="6"/>
        <v>38.25</v>
      </c>
      <c r="F54" s="6">
        <v>84</v>
      </c>
      <c r="G54" s="6">
        <f t="shared" si="7"/>
        <v>42</v>
      </c>
      <c r="H54" s="6">
        <f t="shared" si="8"/>
        <v>80.25</v>
      </c>
      <c r="I54" s="6" t="s">
        <v>11</v>
      </c>
    </row>
    <row r="55" ht="30" customHeight="1" spans="1:9">
      <c r="A55" s="4">
        <v>4</v>
      </c>
      <c r="B55" s="4" t="s">
        <v>67</v>
      </c>
      <c r="C55" s="4" t="s">
        <v>64</v>
      </c>
      <c r="D55" s="5">
        <v>77.1</v>
      </c>
      <c r="E55" s="6">
        <f t="shared" si="6"/>
        <v>38.55</v>
      </c>
      <c r="F55" s="6">
        <v>83</v>
      </c>
      <c r="G55" s="6">
        <f t="shared" si="7"/>
        <v>41.5</v>
      </c>
      <c r="H55" s="6">
        <f t="shared" si="8"/>
        <v>80.05</v>
      </c>
      <c r="I55" s="6" t="s">
        <v>11</v>
      </c>
    </row>
    <row r="56" ht="30" customHeight="1" spans="1:9">
      <c r="A56" s="4">
        <v>5</v>
      </c>
      <c r="B56" s="4" t="s">
        <v>68</v>
      </c>
      <c r="C56" s="4" t="s">
        <v>64</v>
      </c>
      <c r="D56" s="5">
        <v>77.2</v>
      </c>
      <c r="E56" s="6">
        <f t="shared" si="6"/>
        <v>38.6</v>
      </c>
      <c r="F56" s="6">
        <v>82.6</v>
      </c>
      <c r="G56" s="6">
        <f t="shared" si="7"/>
        <v>41.3</v>
      </c>
      <c r="H56" s="6">
        <f t="shared" si="8"/>
        <v>79.9</v>
      </c>
      <c r="I56" s="6"/>
    </row>
    <row r="57" ht="30" customHeight="1" spans="1:9">
      <c r="A57" s="4">
        <v>6</v>
      </c>
      <c r="B57" s="4" t="s">
        <v>69</v>
      </c>
      <c r="C57" s="4" t="s">
        <v>64</v>
      </c>
      <c r="D57" s="5">
        <v>76.7</v>
      </c>
      <c r="E57" s="6">
        <f t="shared" si="6"/>
        <v>38.35</v>
      </c>
      <c r="F57" s="6">
        <v>82.4</v>
      </c>
      <c r="G57" s="6">
        <f t="shared" si="7"/>
        <v>41.2</v>
      </c>
      <c r="H57" s="6">
        <f t="shared" si="8"/>
        <v>79.55</v>
      </c>
      <c r="I57" s="6"/>
    </row>
    <row r="58" ht="30" customHeight="1" spans="1:9">
      <c r="A58" s="4">
        <v>7</v>
      </c>
      <c r="B58" s="4" t="s">
        <v>70</v>
      </c>
      <c r="C58" s="4" t="s">
        <v>64</v>
      </c>
      <c r="D58" s="5">
        <v>76</v>
      </c>
      <c r="E58" s="6">
        <f t="shared" si="6"/>
        <v>38</v>
      </c>
      <c r="F58" s="6">
        <v>82.6</v>
      </c>
      <c r="G58" s="6">
        <f t="shared" si="7"/>
        <v>41.3</v>
      </c>
      <c r="H58" s="6">
        <f t="shared" si="8"/>
        <v>79.3</v>
      </c>
      <c r="I58" s="6"/>
    </row>
    <row r="59" ht="30" customHeight="1" spans="1:9">
      <c r="A59" s="4">
        <v>8</v>
      </c>
      <c r="B59" s="4" t="s">
        <v>71</v>
      </c>
      <c r="C59" s="4" t="s">
        <v>64</v>
      </c>
      <c r="D59" s="5">
        <v>77.1</v>
      </c>
      <c r="E59" s="6">
        <f t="shared" si="6"/>
        <v>38.55</v>
      </c>
      <c r="F59" s="6">
        <v>79.4</v>
      </c>
      <c r="G59" s="6">
        <f t="shared" si="7"/>
        <v>39.7</v>
      </c>
      <c r="H59" s="6">
        <f t="shared" si="8"/>
        <v>78.25</v>
      </c>
      <c r="I59" s="6"/>
    </row>
    <row r="60" ht="30" customHeight="1" spans="1:9">
      <c r="A60" s="4">
        <v>1</v>
      </c>
      <c r="B60" s="4" t="s">
        <v>72</v>
      </c>
      <c r="C60" s="4" t="s">
        <v>73</v>
      </c>
      <c r="D60" s="5">
        <v>80.7</v>
      </c>
      <c r="E60" s="6">
        <f t="shared" si="6"/>
        <v>40.35</v>
      </c>
      <c r="F60" s="6">
        <v>88.8</v>
      </c>
      <c r="G60" s="6">
        <f t="shared" si="7"/>
        <v>44.4</v>
      </c>
      <c r="H60" s="6">
        <f t="shared" si="8"/>
        <v>84.75</v>
      </c>
      <c r="I60" s="6" t="s">
        <v>11</v>
      </c>
    </row>
    <row r="61" ht="30" customHeight="1" spans="1:9">
      <c r="A61" s="4">
        <v>2</v>
      </c>
      <c r="B61" s="4" t="s">
        <v>74</v>
      </c>
      <c r="C61" s="4" t="s">
        <v>73</v>
      </c>
      <c r="D61" s="5">
        <v>80.8</v>
      </c>
      <c r="E61" s="6">
        <f t="shared" si="6"/>
        <v>40.4</v>
      </c>
      <c r="F61" s="6">
        <v>87.4</v>
      </c>
      <c r="G61" s="6">
        <f t="shared" si="7"/>
        <v>43.7</v>
      </c>
      <c r="H61" s="6">
        <f t="shared" si="8"/>
        <v>84.1</v>
      </c>
      <c r="I61" s="6" t="s">
        <v>11</v>
      </c>
    </row>
    <row r="62" ht="30" customHeight="1" spans="1:9">
      <c r="A62" s="4">
        <v>3</v>
      </c>
      <c r="B62" s="4" t="s">
        <v>75</v>
      </c>
      <c r="C62" s="4" t="s">
        <v>73</v>
      </c>
      <c r="D62" s="5">
        <v>79.9</v>
      </c>
      <c r="E62" s="6">
        <f t="shared" si="6"/>
        <v>39.95</v>
      </c>
      <c r="F62" s="6">
        <v>86.8</v>
      </c>
      <c r="G62" s="6">
        <f t="shared" si="7"/>
        <v>43.4</v>
      </c>
      <c r="H62" s="6">
        <f t="shared" si="8"/>
        <v>83.35</v>
      </c>
      <c r="I62" s="6" t="s">
        <v>11</v>
      </c>
    </row>
    <row r="63" ht="30" customHeight="1" spans="1:9">
      <c r="A63" s="4">
        <v>4</v>
      </c>
      <c r="B63" s="4" t="s">
        <v>76</v>
      </c>
      <c r="C63" s="4" t="s">
        <v>73</v>
      </c>
      <c r="D63" s="5">
        <v>79.8</v>
      </c>
      <c r="E63" s="6">
        <f t="shared" si="6"/>
        <v>39.9</v>
      </c>
      <c r="F63" s="6">
        <v>86.2</v>
      </c>
      <c r="G63" s="6">
        <f t="shared" si="7"/>
        <v>43.1</v>
      </c>
      <c r="H63" s="6">
        <f t="shared" si="8"/>
        <v>83</v>
      </c>
      <c r="I63" s="6" t="s">
        <v>11</v>
      </c>
    </row>
    <row r="64" ht="30" customHeight="1" spans="1:9">
      <c r="A64" s="4">
        <v>5</v>
      </c>
      <c r="B64" s="4" t="s">
        <v>77</v>
      </c>
      <c r="C64" s="4" t="s">
        <v>73</v>
      </c>
      <c r="D64" s="5">
        <v>80.6</v>
      </c>
      <c r="E64" s="6">
        <f t="shared" si="6"/>
        <v>40.3</v>
      </c>
      <c r="F64" s="6">
        <v>84.4</v>
      </c>
      <c r="G64" s="6">
        <f t="shared" si="7"/>
        <v>42.2</v>
      </c>
      <c r="H64" s="6">
        <f t="shared" si="8"/>
        <v>82.5</v>
      </c>
      <c r="I64" s="6" t="s">
        <v>11</v>
      </c>
    </row>
    <row r="65" ht="30" customHeight="1" spans="1:9">
      <c r="A65" s="4">
        <v>6</v>
      </c>
      <c r="B65" s="4" t="s">
        <v>78</v>
      </c>
      <c r="C65" s="4" t="s">
        <v>73</v>
      </c>
      <c r="D65" s="5">
        <v>78.9</v>
      </c>
      <c r="E65" s="6">
        <f t="shared" si="6"/>
        <v>39.45</v>
      </c>
      <c r="F65" s="6">
        <v>85.8</v>
      </c>
      <c r="G65" s="6">
        <f t="shared" si="7"/>
        <v>42.9</v>
      </c>
      <c r="H65" s="6">
        <f t="shared" si="8"/>
        <v>82.35</v>
      </c>
      <c r="I65" s="6" t="s">
        <v>11</v>
      </c>
    </row>
    <row r="66" ht="30" customHeight="1" spans="1:9">
      <c r="A66" s="4">
        <v>7</v>
      </c>
      <c r="B66" s="4" t="s">
        <v>79</v>
      </c>
      <c r="C66" s="4" t="s">
        <v>73</v>
      </c>
      <c r="D66" s="5">
        <v>79.8</v>
      </c>
      <c r="E66" s="6">
        <f t="shared" si="6"/>
        <v>39.9</v>
      </c>
      <c r="F66" s="6">
        <v>84.8</v>
      </c>
      <c r="G66" s="6">
        <f t="shared" si="7"/>
        <v>42.4</v>
      </c>
      <c r="H66" s="6">
        <f t="shared" si="8"/>
        <v>82.3</v>
      </c>
      <c r="I66" s="6" t="s">
        <v>11</v>
      </c>
    </row>
    <row r="67" ht="30" customHeight="1" spans="1:9">
      <c r="A67" s="4">
        <v>8</v>
      </c>
      <c r="B67" s="4" t="s">
        <v>80</v>
      </c>
      <c r="C67" s="4" t="s">
        <v>73</v>
      </c>
      <c r="D67" s="5">
        <v>79.7</v>
      </c>
      <c r="E67" s="6">
        <f t="shared" si="6"/>
        <v>39.85</v>
      </c>
      <c r="F67" s="6">
        <v>84.8</v>
      </c>
      <c r="G67" s="6">
        <f t="shared" si="7"/>
        <v>42.4</v>
      </c>
      <c r="H67" s="6">
        <f t="shared" si="8"/>
        <v>82.25</v>
      </c>
      <c r="I67" s="6" t="s">
        <v>11</v>
      </c>
    </row>
    <row r="68" ht="30" customHeight="1" spans="1:9">
      <c r="A68" s="4">
        <v>9</v>
      </c>
      <c r="B68" s="4" t="s">
        <v>81</v>
      </c>
      <c r="C68" s="4" t="s">
        <v>73</v>
      </c>
      <c r="D68" s="5">
        <v>79.8</v>
      </c>
      <c r="E68" s="6">
        <f t="shared" si="6"/>
        <v>39.9</v>
      </c>
      <c r="F68" s="6">
        <v>84.4</v>
      </c>
      <c r="G68" s="6">
        <f t="shared" si="7"/>
        <v>42.2</v>
      </c>
      <c r="H68" s="6">
        <f t="shared" si="8"/>
        <v>82.1</v>
      </c>
      <c r="I68" s="6" t="s">
        <v>11</v>
      </c>
    </row>
    <row r="69" ht="30" customHeight="1" spans="1:9">
      <c r="A69" s="4">
        <v>10</v>
      </c>
      <c r="B69" s="4" t="s">
        <v>82</v>
      </c>
      <c r="C69" s="4" t="s">
        <v>73</v>
      </c>
      <c r="D69" s="5">
        <v>78.9</v>
      </c>
      <c r="E69" s="6">
        <f t="shared" si="6"/>
        <v>39.45</v>
      </c>
      <c r="F69" s="6">
        <v>84.8</v>
      </c>
      <c r="G69" s="6">
        <f t="shared" si="7"/>
        <v>42.4</v>
      </c>
      <c r="H69" s="6">
        <f t="shared" si="8"/>
        <v>81.85</v>
      </c>
      <c r="I69" s="6" t="s">
        <v>11</v>
      </c>
    </row>
    <row r="70" ht="30" customHeight="1" spans="1:9">
      <c r="A70" s="4">
        <v>11</v>
      </c>
      <c r="B70" s="4" t="s">
        <v>83</v>
      </c>
      <c r="C70" s="4" t="s">
        <v>73</v>
      </c>
      <c r="D70" s="5">
        <v>79.4</v>
      </c>
      <c r="E70" s="6">
        <f t="shared" si="6"/>
        <v>39.7</v>
      </c>
      <c r="F70" s="6">
        <v>84.2</v>
      </c>
      <c r="G70" s="6">
        <f t="shared" si="7"/>
        <v>42.1</v>
      </c>
      <c r="H70" s="6">
        <f t="shared" si="8"/>
        <v>81.8</v>
      </c>
      <c r="I70" s="6"/>
    </row>
    <row r="71" ht="30" customHeight="1" spans="1:9">
      <c r="A71" s="4">
        <v>12</v>
      </c>
      <c r="B71" s="4" t="s">
        <v>84</v>
      </c>
      <c r="C71" s="4" t="s">
        <v>73</v>
      </c>
      <c r="D71" s="5">
        <v>78.9</v>
      </c>
      <c r="E71" s="6">
        <f t="shared" si="6"/>
        <v>39.45</v>
      </c>
      <c r="F71" s="6">
        <v>84.4</v>
      </c>
      <c r="G71" s="6">
        <f t="shared" si="7"/>
        <v>42.2</v>
      </c>
      <c r="H71" s="6">
        <f t="shared" si="8"/>
        <v>81.65</v>
      </c>
      <c r="I71" s="6"/>
    </row>
    <row r="72" ht="30" customHeight="1" spans="1:9">
      <c r="A72" s="4">
        <v>13</v>
      </c>
      <c r="B72" s="4" t="s">
        <v>85</v>
      </c>
      <c r="C72" s="4" t="s">
        <v>73</v>
      </c>
      <c r="D72" s="5">
        <v>78.5</v>
      </c>
      <c r="E72" s="6">
        <f t="shared" si="6"/>
        <v>39.25</v>
      </c>
      <c r="F72" s="6">
        <v>84.2</v>
      </c>
      <c r="G72" s="6">
        <f t="shared" si="7"/>
        <v>42.1</v>
      </c>
      <c r="H72" s="6">
        <f t="shared" si="8"/>
        <v>81.35</v>
      </c>
      <c r="I72" s="6"/>
    </row>
    <row r="73" ht="30" customHeight="1" spans="1:9">
      <c r="A73" s="4">
        <v>14</v>
      </c>
      <c r="B73" s="4" t="s">
        <v>86</v>
      </c>
      <c r="C73" s="4" t="s">
        <v>73</v>
      </c>
      <c r="D73" s="5">
        <v>79.2</v>
      </c>
      <c r="E73" s="6">
        <f t="shared" si="6"/>
        <v>39.6</v>
      </c>
      <c r="F73" s="6">
        <v>82.6</v>
      </c>
      <c r="G73" s="6">
        <f t="shared" si="7"/>
        <v>41.3</v>
      </c>
      <c r="H73" s="6">
        <f t="shared" si="8"/>
        <v>80.9</v>
      </c>
      <c r="I73" s="6"/>
    </row>
    <row r="74" ht="30" customHeight="1" spans="1:9">
      <c r="A74" s="4">
        <v>15</v>
      </c>
      <c r="B74" s="4" t="s">
        <v>87</v>
      </c>
      <c r="C74" s="4" t="s">
        <v>73</v>
      </c>
      <c r="D74" s="5">
        <v>78.4</v>
      </c>
      <c r="E74" s="6">
        <f t="shared" si="6"/>
        <v>39.2</v>
      </c>
      <c r="F74" s="6">
        <v>81.6</v>
      </c>
      <c r="G74" s="6">
        <f t="shared" si="7"/>
        <v>40.8</v>
      </c>
      <c r="H74" s="6">
        <f t="shared" si="8"/>
        <v>80</v>
      </c>
      <c r="I74" s="6"/>
    </row>
    <row r="75" ht="30" customHeight="1" spans="1:9">
      <c r="A75" s="4">
        <v>16</v>
      </c>
      <c r="B75" s="4" t="s">
        <v>88</v>
      </c>
      <c r="C75" s="4" t="s">
        <v>73</v>
      </c>
      <c r="D75" s="5">
        <v>78</v>
      </c>
      <c r="E75" s="6">
        <f t="shared" si="6"/>
        <v>39</v>
      </c>
      <c r="F75" s="6">
        <v>81.6</v>
      </c>
      <c r="G75" s="6">
        <f t="shared" si="7"/>
        <v>40.8</v>
      </c>
      <c r="H75" s="6">
        <f t="shared" si="8"/>
        <v>79.8</v>
      </c>
      <c r="I75" s="6"/>
    </row>
    <row r="76" ht="30" customHeight="1" spans="1:9">
      <c r="A76" s="4">
        <v>17</v>
      </c>
      <c r="B76" s="4" t="s">
        <v>89</v>
      </c>
      <c r="C76" s="4" t="s">
        <v>73</v>
      </c>
      <c r="D76" s="5">
        <v>77.6</v>
      </c>
      <c r="E76" s="6">
        <f t="shared" si="6"/>
        <v>38.8</v>
      </c>
      <c r="F76" s="6">
        <v>82</v>
      </c>
      <c r="G76" s="6">
        <f t="shared" si="7"/>
        <v>41</v>
      </c>
      <c r="H76" s="6">
        <f t="shared" si="8"/>
        <v>79.8</v>
      </c>
      <c r="I76" s="6"/>
    </row>
    <row r="77" ht="30" customHeight="1" spans="1:9">
      <c r="A77" s="4">
        <v>18</v>
      </c>
      <c r="B77" s="4" t="s">
        <v>90</v>
      </c>
      <c r="C77" s="4" t="s">
        <v>73</v>
      </c>
      <c r="D77" s="5">
        <v>77.6</v>
      </c>
      <c r="E77" s="6">
        <f t="shared" si="6"/>
        <v>38.8</v>
      </c>
      <c r="F77" s="6">
        <v>81.4</v>
      </c>
      <c r="G77" s="6">
        <f t="shared" si="7"/>
        <v>40.7</v>
      </c>
      <c r="H77" s="6">
        <f t="shared" si="8"/>
        <v>79.5</v>
      </c>
      <c r="I77" s="6"/>
    </row>
    <row r="78" ht="30" customHeight="1" spans="1:9">
      <c r="A78" s="4">
        <v>19</v>
      </c>
      <c r="B78" s="4" t="s">
        <v>91</v>
      </c>
      <c r="C78" s="4" t="s">
        <v>73</v>
      </c>
      <c r="D78" s="5">
        <v>81.1</v>
      </c>
      <c r="E78" s="6">
        <f t="shared" si="6"/>
        <v>40.55</v>
      </c>
      <c r="F78" s="6">
        <v>75</v>
      </c>
      <c r="G78" s="6">
        <f t="shared" si="7"/>
        <v>37.5</v>
      </c>
      <c r="H78" s="6">
        <f t="shared" si="8"/>
        <v>78.05</v>
      </c>
      <c r="I78" s="6"/>
    </row>
    <row r="79" ht="30" customHeight="1" spans="1:9">
      <c r="A79" s="4">
        <v>20</v>
      </c>
      <c r="B79" s="4" t="s">
        <v>92</v>
      </c>
      <c r="C79" s="4" t="s">
        <v>73</v>
      </c>
      <c r="D79" s="5">
        <v>78</v>
      </c>
      <c r="E79" s="6">
        <f t="shared" si="6"/>
        <v>39</v>
      </c>
      <c r="F79" s="6">
        <v>77.2</v>
      </c>
      <c r="G79" s="6">
        <f t="shared" si="7"/>
        <v>38.6</v>
      </c>
      <c r="H79" s="6">
        <f t="shared" si="8"/>
        <v>77.6</v>
      </c>
      <c r="I79" s="6"/>
    </row>
  </sheetData>
  <mergeCells count="1">
    <mergeCell ref="A1:I1"/>
  </mergeCells>
  <pageMargins left="0.708333333333333" right="0.314583333333333" top="0.550694444444444" bottom="0.156944444444444" header="0.314583333333333" footer="0.11805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workbookViewId="0">
      <selection activeCell="B16" sqref="B16"/>
    </sheetView>
  </sheetViews>
  <sheetFormatPr defaultColWidth="9" defaultRowHeight="13.5" outlineLevelCol="7"/>
  <sheetData>
    <row r="1" ht="30" customHeight="1" spans="1:8">
      <c r="A1" s="1" t="s">
        <v>93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5</v>
      </c>
      <c r="H2" s="3" t="s">
        <v>7</v>
      </c>
    </row>
    <row r="3" ht="30" customHeight="1" spans="1:8">
      <c r="A3" s="4">
        <v>1</v>
      </c>
      <c r="B3" s="4" t="s">
        <v>17</v>
      </c>
      <c r="C3" s="4" t="s">
        <v>10</v>
      </c>
      <c r="D3" s="5">
        <v>80.2</v>
      </c>
      <c r="E3" s="6">
        <f t="shared" ref="E3:E53" si="0">D3*0.5</f>
        <v>40.1</v>
      </c>
      <c r="F3" s="6"/>
      <c r="G3" s="6">
        <f t="shared" ref="G3:G53" si="1">F3*0.5</f>
        <v>0</v>
      </c>
      <c r="H3" s="6">
        <f t="shared" ref="H3:H53" si="2">E3+G3</f>
        <v>40.1</v>
      </c>
    </row>
    <row r="4" ht="30" customHeight="1" spans="1:8">
      <c r="A4" s="4">
        <v>2</v>
      </c>
      <c r="B4" s="4" t="s">
        <v>18</v>
      </c>
      <c r="C4" s="4" t="s">
        <v>10</v>
      </c>
      <c r="D4" s="5">
        <v>79.8</v>
      </c>
      <c r="E4" s="6">
        <f t="shared" si="0"/>
        <v>39.9</v>
      </c>
      <c r="F4" s="6"/>
      <c r="G4" s="6">
        <f t="shared" si="1"/>
        <v>0</v>
      </c>
      <c r="H4" s="6">
        <f t="shared" si="2"/>
        <v>39.9</v>
      </c>
    </row>
    <row r="5" ht="30" customHeight="1" spans="1:8">
      <c r="A5" s="4">
        <v>3</v>
      </c>
      <c r="B5" s="4" t="s">
        <v>19</v>
      </c>
      <c r="C5" s="4" t="s">
        <v>10</v>
      </c>
      <c r="D5" s="5">
        <v>79.3</v>
      </c>
      <c r="E5" s="6">
        <f t="shared" si="0"/>
        <v>39.65</v>
      </c>
      <c r="F5" s="6"/>
      <c r="G5" s="6">
        <f t="shared" si="1"/>
        <v>0</v>
      </c>
      <c r="H5" s="6">
        <f t="shared" si="2"/>
        <v>39.65</v>
      </c>
    </row>
    <row r="6" ht="30" customHeight="1" spans="1:8">
      <c r="A6" s="4">
        <v>4</v>
      </c>
      <c r="B6" s="4" t="s">
        <v>9</v>
      </c>
      <c r="C6" s="4" t="s">
        <v>10</v>
      </c>
      <c r="D6" s="5">
        <v>79.2</v>
      </c>
      <c r="E6" s="6">
        <f t="shared" si="0"/>
        <v>39.6</v>
      </c>
      <c r="F6" s="6"/>
      <c r="G6" s="6">
        <f t="shared" si="1"/>
        <v>0</v>
      </c>
      <c r="H6" s="6">
        <f t="shared" si="2"/>
        <v>39.6</v>
      </c>
    </row>
    <row r="7" ht="30" customHeight="1" spans="1:8">
      <c r="A7" s="4">
        <v>5</v>
      </c>
      <c r="B7" s="4" t="s">
        <v>14</v>
      </c>
      <c r="C7" s="4" t="s">
        <v>10</v>
      </c>
      <c r="D7" s="5">
        <v>78.3</v>
      </c>
      <c r="E7" s="6">
        <f t="shared" si="0"/>
        <v>39.15</v>
      </c>
      <c r="F7" s="6"/>
      <c r="G7" s="6">
        <f t="shared" si="1"/>
        <v>0</v>
      </c>
      <c r="H7" s="6">
        <f t="shared" si="2"/>
        <v>39.15</v>
      </c>
    </row>
    <row r="8" ht="30" customHeight="1" spans="1:8">
      <c r="A8" s="4">
        <v>6</v>
      </c>
      <c r="B8" s="4" t="s">
        <v>12</v>
      </c>
      <c r="C8" s="4" t="s">
        <v>10</v>
      </c>
      <c r="D8" s="5">
        <v>77.7</v>
      </c>
      <c r="E8" s="6">
        <f t="shared" si="0"/>
        <v>38.85</v>
      </c>
      <c r="F8" s="6"/>
      <c r="G8" s="6">
        <f t="shared" si="1"/>
        <v>0</v>
      </c>
      <c r="H8" s="6">
        <f t="shared" si="2"/>
        <v>38.85</v>
      </c>
    </row>
    <row r="9" ht="30" customHeight="1" spans="1:8">
      <c r="A9" s="4">
        <v>7</v>
      </c>
      <c r="B9" s="4" t="s">
        <v>13</v>
      </c>
      <c r="C9" s="4" t="s">
        <v>10</v>
      </c>
      <c r="D9" s="5">
        <v>76.7</v>
      </c>
      <c r="E9" s="6">
        <f t="shared" si="0"/>
        <v>38.35</v>
      </c>
      <c r="F9" s="6">
        <v>85.4</v>
      </c>
      <c r="G9" s="6">
        <f t="shared" si="1"/>
        <v>42.7</v>
      </c>
      <c r="H9" s="6">
        <f t="shared" si="2"/>
        <v>81.05</v>
      </c>
    </row>
    <row r="10" ht="30" customHeight="1" spans="1:8">
      <c r="A10" s="4">
        <v>8</v>
      </c>
      <c r="B10" s="4" t="s">
        <v>30</v>
      </c>
      <c r="C10" s="4" t="s">
        <v>10</v>
      </c>
      <c r="D10" s="5">
        <v>76.7</v>
      </c>
      <c r="E10" s="6">
        <f t="shared" si="0"/>
        <v>38.35</v>
      </c>
      <c r="F10" s="6">
        <v>0</v>
      </c>
      <c r="G10" s="6">
        <f t="shared" si="1"/>
        <v>0</v>
      </c>
      <c r="H10" s="6">
        <f t="shared" si="2"/>
        <v>38.35</v>
      </c>
    </row>
    <row r="11" ht="30" customHeight="1" spans="1:8">
      <c r="A11" s="4">
        <v>9</v>
      </c>
      <c r="B11" s="4" t="s">
        <v>23</v>
      </c>
      <c r="C11" s="4" t="s">
        <v>10</v>
      </c>
      <c r="D11" s="5">
        <v>76.6</v>
      </c>
      <c r="E11" s="6">
        <f t="shared" si="0"/>
        <v>38.3</v>
      </c>
      <c r="F11" s="6"/>
      <c r="G11" s="6">
        <f t="shared" si="1"/>
        <v>0</v>
      </c>
      <c r="H11" s="6">
        <f t="shared" si="2"/>
        <v>38.3</v>
      </c>
    </row>
    <row r="12" ht="30" customHeight="1" spans="1:8">
      <c r="A12" s="4">
        <v>10</v>
      </c>
      <c r="B12" s="4" t="s">
        <v>25</v>
      </c>
      <c r="C12" s="4" t="s">
        <v>10</v>
      </c>
      <c r="D12" s="5">
        <v>75.7</v>
      </c>
      <c r="E12" s="6">
        <f t="shared" si="0"/>
        <v>37.85</v>
      </c>
      <c r="F12" s="6"/>
      <c r="G12" s="6">
        <f t="shared" si="1"/>
        <v>0</v>
      </c>
      <c r="H12" s="6">
        <f t="shared" si="2"/>
        <v>37.85</v>
      </c>
    </row>
    <row r="13" ht="30" customHeight="1" spans="1:8">
      <c r="A13" s="4">
        <v>11</v>
      </c>
      <c r="B13" s="4" t="s">
        <v>28</v>
      </c>
      <c r="C13" s="4" t="s">
        <v>10</v>
      </c>
      <c r="D13" s="5">
        <v>75.1</v>
      </c>
      <c r="E13" s="6">
        <f t="shared" si="0"/>
        <v>37.55</v>
      </c>
      <c r="F13" s="6"/>
      <c r="G13" s="6">
        <f t="shared" si="1"/>
        <v>0</v>
      </c>
      <c r="H13" s="6">
        <f t="shared" si="2"/>
        <v>37.55</v>
      </c>
    </row>
    <row r="14" ht="30" customHeight="1" spans="1:8">
      <c r="A14" s="4">
        <v>12</v>
      </c>
      <c r="B14" s="4" t="s">
        <v>16</v>
      </c>
      <c r="C14" s="4" t="s">
        <v>10</v>
      </c>
      <c r="D14" s="5">
        <v>75.1</v>
      </c>
      <c r="E14" s="6">
        <f t="shared" si="0"/>
        <v>37.55</v>
      </c>
      <c r="F14" s="6"/>
      <c r="G14" s="6">
        <f t="shared" si="1"/>
        <v>0</v>
      </c>
      <c r="H14" s="6">
        <f t="shared" si="2"/>
        <v>37.55</v>
      </c>
    </row>
    <row r="15" ht="30" customHeight="1" spans="1:8">
      <c r="A15" s="4">
        <v>13</v>
      </c>
      <c r="B15" s="4" t="s">
        <v>22</v>
      </c>
      <c r="C15" s="4" t="s">
        <v>10</v>
      </c>
      <c r="D15" s="5">
        <v>75</v>
      </c>
      <c r="E15" s="6">
        <f t="shared" si="0"/>
        <v>37.5</v>
      </c>
      <c r="F15" s="6"/>
      <c r="G15" s="6">
        <f t="shared" si="1"/>
        <v>0</v>
      </c>
      <c r="H15" s="6">
        <f t="shared" si="2"/>
        <v>37.5</v>
      </c>
    </row>
    <row r="16" ht="30" customHeight="1" spans="1:8">
      <c r="A16" s="4">
        <v>14</v>
      </c>
      <c r="B16" s="4" t="s">
        <v>24</v>
      </c>
      <c r="C16" s="4" t="s">
        <v>10</v>
      </c>
      <c r="D16" s="5">
        <v>74.8</v>
      </c>
      <c r="E16" s="6">
        <f t="shared" si="0"/>
        <v>37.4</v>
      </c>
      <c r="F16" s="6"/>
      <c r="G16" s="6">
        <f t="shared" si="1"/>
        <v>0</v>
      </c>
      <c r="H16" s="6">
        <f t="shared" si="2"/>
        <v>37.4</v>
      </c>
    </row>
    <row r="17" ht="30" customHeight="1" spans="1:8">
      <c r="A17" s="4">
        <v>15</v>
      </c>
      <c r="B17" s="4" t="s">
        <v>26</v>
      </c>
      <c r="C17" s="4" t="s">
        <v>10</v>
      </c>
      <c r="D17" s="5">
        <v>74.4</v>
      </c>
      <c r="E17" s="6">
        <f t="shared" si="0"/>
        <v>37.2</v>
      </c>
      <c r="F17" s="6"/>
      <c r="G17" s="6">
        <f t="shared" si="1"/>
        <v>0</v>
      </c>
      <c r="H17" s="6">
        <f t="shared" si="2"/>
        <v>37.2</v>
      </c>
    </row>
    <row r="18" ht="30" customHeight="1" spans="1:8">
      <c r="A18" s="4">
        <v>16</v>
      </c>
      <c r="B18" s="4" t="s">
        <v>21</v>
      </c>
      <c r="C18" s="4" t="s">
        <v>10</v>
      </c>
      <c r="D18" s="5">
        <v>74.3</v>
      </c>
      <c r="E18" s="6">
        <f t="shared" si="0"/>
        <v>37.15</v>
      </c>
      <c r="F18" s="6"/>
      <c r="G18" s="6">
        <f t="shared" si="1"/>
        <v>0</v>
      </c>
      <c r="H18" s="6">
        <f t="shared" si="2"/>
        <v>37.15</v>
      </c>
    </row>
    <row r="19" ht="30" customHeight="1" spans="1:8">
      <c r="A19" s="4">
        <v>17</v>
      </c>
      <c r="B19" s="4" t="s">
        <v>20</v>
      </c>
      <c r="C19" s="4" t="s">
        <v>10</v>
      </c>
      <c r="D19" s="5">
        <v>74.2</v>
      </c>
      <c r="E19" s="6">
        <f t="shared" si="0"/>
        <v>37.1</v>
      </c>
      <c r="F19" s="6">
        <v>85.2</v>
      </c>
      <c r="G19" s="6">
        <f t="shared" si="1"/>
        <v>42.6</v>
      </c>
      <c r="H19" s="6">
        <f t="shared" si="2"/>
        <v>79.7</v>
      </c>
    </row>
    <row r="20" ht="30" customHeight="1" spans="1:8">
      <c r="A20" s="4">
        <v>18</v>
      </c>
      <c r="B20" s="4" t="s">
        <v>29</v>
      </c>
      <c r="C20" s="4" t="s">
        <v>10</v>
      </c>
      <c r="D20" s="5">
        <v>74.2</v>
      </c>
      <c r="E20" s="6">
        <f t="shared" si="0"/>
        <v>37.1</v>
      </c>
      <c r="F20" s="6"/>
      <c r="G20" s="6">
        <f t="shared" si="1"/>
        <v>0</v>
      </c>
      <c r="H20" s="6">
        <f t="shared" si="2"/>
        <v>37.1</v>
      </c>
    </row>
    <row r="21" ht="30" customHeight="1" spans="1:8">
      <c r="A21" s="4">
        <v>19</v>
      </c>
      <c r="B21" s="4" t="s">
        <v>15</v>
      </c>
      <c r="C21" s="4" t="s">
        <v>10</v>
      </c>
      <c r="D21" s="5">
        <v>74.2</v>
      </c>
      <c r="E21" s="6">
        <f t="shared" si="0"/>
        <v>37.1</v>
      </c>
      <c r="F21" s="6"/>
      <c r="G21" s="6">
        <f t="shared" si="1"/>
        <v>0</v>
      </c>
      <c r="H21" s="6">
        <f t="shared" si="2"/>
        <v>37.1</v>
      </c>
    </row>
    <row r="22" ht="30" customHeight="1" spans="1:8">
      <c r="A22" s="4">
        <v>20</v>
      </c>
      <c r="B22" s="4" t="s">
        <v>27</v>
      </c>
      <c r="C22" s="4" t="s">
        <v>10</v>
      </c>
      <c r="D22" s="5">
        <v>74.1</v>
      </c>
      <c r="E22" s="6">
        <f t="shared" si="0"/>
        <v>37.05</v>
      </c>
      <c r="F22" s="6"/>
      <c r="G22" s="6">
        <f t="shared" si="1"/>
        <v>0</v>
      </c>
      <c r="H22" s="6">
        <f t="shared" si="2"/>
        <v>37.05</v>
      </c>
    </row>
    <row r="23" ht="30" customHeight="1" spans="1:8">
      <c r="A23" s="4">
        <v>1</v>
      </c>
      <c r="B23" s="4" t="s">
        <v>31</v>
      </c>
      <c r="C23" s="4" t="s">
        <v>32</v>
      </c>
      <c r="D23" s="5">
        <v>81.5</v>
      </c>
      <c r="E23" s="6">
        <f t="shared" si="0"/>
        <v>40.75</v>
      </c>
      <c r="F23" s="6"/>
      <c r="G23" s="6">
        <f t="shared" si="1"/>
        <v>0</v>
      </c>
      <c r="H23" s="6">
        <f t="shared" si="2"/>
        <v>40.75</v>
      </c>
    </row>
    <row r="24" ht="30" customHeight="1" spans="1:8">
      <c r="A24" s="4">
        <v>2</v>
      </c>
      <c r="B24" s="4" t="s">
        <v>35</v>
      </c>
      <c r="C24" s="4" t="s">
        <v>32</v>
      </c>
      <c r="D24" s="5">
        <v>79.2</v>
      </c>
      <c r="E24" s="6">
        <f t="shared" si="0"/>
        <v>39.6</v>
      </c>
      <c r="F24" s="6"/>
      <c r="G24" s="6">
        <f t="shared" si="1"/>
        <v>0</v>
      </c>
      <c r="H24" s="6">
        <f t="shared" si="2"/>
        <v>39.6</v>
      </c>
    </row>
    <row r="25" ht="30" customHeight="1" spans="1:8">
      <c r="A25" s="4">
        <v>3</v>
      </c>
      <c r="B25" s="4" t="s">
        <v>33</v>
      </c>
      <c r="C25" s="4" t="s">
        <v>32</v>
      </c>
      <c r="D25" s="5">
        <v>78.8</v>
      </c>
      <c r="E25" s="6">
        <f t="shared" si="0"/>
        <v>39.4</v>
      </c>
      <c r="F25" s="6"/>
      <c r="G25" s="6">
        <f t="shared" si="1"/>
        <v>0</v>
      </c>
      <c r="H25" s="6">
        <f t="shared" si="2"/>
        <v>39.4</v>
      </c>
    </row>
    <row r="26" ht="30" customHeight="1" spans="1:8">
      <c r="A26" s="4">
        <v>4</v>
      </c>
      <c r="B26" s="4" t="s">
        <v>34</v>
      </c>
      <c r="C26" s="4" t="s">
        <v>32</v>
      </c>
      <c r="D26" s="5">
        <v>78.5</v>
      </c>
      <c r="E26" s="6">
        <f t="shared" si="0"/>
        <v>39.25</v>
      </c>
      <c r="F26" s="6"/>
      <c r="G26" s="6">
        <f t="shared" si="1"/>
        <v>0</v>
      </c>
      <c r="H26" s="6">
        <f t="shared" si="2"/>
        <v>39.25</v>
      </c>
    </row>
    <row r="27" ht="30" customHeight="1" spans="1:8">
      <c r="A27" s="4">
        <f>COUNTIF($D$1259:$D$3427,"&gt;"&amp;D27)+1</f>
        <v>1</v>
      </c>
      <c r="B27" s="4" t="s">
        <v>36</v>
      </c>
      <c r="C27" s="4" t="s">
        <v>37</v>
      </c>
      <c r="D27" s="5">
        <v>87.4</v>
      </c>
      <c r="E27" s="6">
        <f t="shared" si="0"/>
        <v>43.7</v>
      </c>
      <c r="F27" s="6">
        <v>90</v>
      </c>
      <c r="G27" s="6">
        <f t="shared" si="1"/>
        <v>45</v>
      </c>
      <c r="H27" s="6">
        <f t="shared" si="2"/>
        <v>88.7</v>
      </c>
    </row>
    <row r="28" ht="30" customHeight="1" spans="1:8">
      <c r="A28" s="4">
        <v>2</v>
      </c>
      <c r="B28" s="4" t="s">
        <v>38</v>
      </c>
      <c r="C28" s="4" t="s">
        <v>37</v>
      </c>
      <c r="D28" s="5">
        <v>87.2</v>
      </c>
      <c r="E28" s="6">
        <f t="shared" si="0"/>
        <v>43.6</v>
      </c>
      <c r="F28" s="6">
        <v>87.2</v>
      </c>
      <c r="G28" s="6">
        <f t="shared" si="1"/>
        <v>43.6</v>
      </c>
      <c r="H28" s="6">
        <f t="shared" si="2"/>
        <v>87.2</v>
      </c>
    </row>
    <row r="29" ht="30" customHeight="1" spans="1:8">
      <c r="A29" s="4">
        <v>3</v>
      </c>
      <c r="B29" s="4" t="s">
        <v>42</v>
      </c>
      <c r="C29" s="4" t="s">
        <v>37</v>
      </c>
      <c r="D29" s="5">
        <v>87</v>
      </c>
      <c r="E29" s="6">
        <f t="shared" si="0"/>
        <v>43.5</v>
      </c>
      <c r="F29" s="6">
        <v>83.4</v>
      </c>
      <c r="G29" s="6">
        <f t="shared" si="1"/>
        <v>41.7</v>
      </c>
      <c r="H29" s="6">
        <f t="shared" si="2"/>
        <v>85.2</v>
      </c>
    </row>
    <row r="30" ht="30" customHeight="1" spans="1:8">
      <c r="A30" s="4">
        <v>4</v>
      </c>
      <c r="B30" s="4" t="s">
        <v>39</v>
      </c>
      <c r="C30" s="4" t="s">
        <v>37</v>
      </c>
      <c r="D30" s="5">
        <v>86.9</v>
      </c>
      <c r="E30" s="6">
        <f t="shared" si="0"/>
        <v>43.45</v>
      </c>
      <c r="F30" s="6">
        <v>86.8</v>
      </c>
      <c r="G30" s="6">
        <f t="shared" si="1"/>
        <v>43.4</v>
      </c>
      <c r="H30" s="6">
        <f t="shared" si="2"/>
        <v>86.85</v>
      </c>
    </row>
    <row r="31" ht="30" customHeight="1" spans="1:8">
      <c r="A31" s="4">
        <v>5</v>
      </c>
      <c r="B31" s="4" t="s">
        <v>44</v>
      </c>
      <c r="C31" s="4" t="s">
        <v>37</v>
      </c>
      <c r="D31" s="5">
        <v>86.7</v>
      </c>
      <c r="E31" s="6">
        <f t="shared" si="0"/>
        <v>43.35</v>
      </c>
      <c r="F31" s="6">
        <v>80.4</v>
      </c>
      <c r="G31" s="6">
        <f t="shared" si="1"/>
        <v>40.2</v>
      </c>
      <c r="H31" s="6">
        <f t="shared" si="2"/>
        <v>83.55</v>
      </c>
    </row>
    <row r="32" ht="30" customHeight="1" spans="1:8">
      <c r="A32" s="4">
        <v>6</v>
      </c>
      <c r="B32" s="4" t="s">
        <v>45</v>
      </c>
      <c r="C32" s="4" t="s">
        <v>37</v>
      </c>
      <c r="D32" s="5">
        <v>85.8</v>
      </c>
      <c r="E32" s="6">
        <f t="shared" si="0"/>
        <v>42.9</v>
      </c>
      <c r="F32" s="6">
        <v>78.8</v>
      </c>
      <c r="G32" s="6">
        <f t="shared" si="1"/>
        <v>39.4</v>
      </c>
      <c r="H32" s="6">
        <f t="shared" si="2"/>
        <v>82.3</v>
      </c>
    </row>
    <row r="33" ht="30" customHeight="1" spans="1:8">
      <c r="A33" s="4">
        <v>7</v>
      </c>
      <c r="B33" s="4" t="s">
        <v>49</v>
      </c>
      <c r="C33" s="4" t="s">
        <v>37</v>
      </c>
      <c r="D33" s="5">
        <v>84.3</v>
      </c>
      <c r="E33" s="6">
        <f t="shared" si="0"/>
        <v>42.15</v>
      </c>
      <c r="F33" s="6">
        <v>71</v>
      </c>
      <c r="G33" s="6">
        <f t="shared" si="1"/>
        <v>35.5</v>
      </c>
      <c r="H33" s="6">
        <f t="shared" si="2"/>
        <v>77.65</v>
      </c>
    </row>
    <row r="34" ht="30" customHeight="1" spans="1:8">
      <c r="A34" s="4">
        <v>8</v>
      </c>
      <c r="B34" s="4" t="s">
        <v>41</v>
      </c>
      <c r="C34" s="4" t="s">
        <v>37</v>
      </c>
      <c r="D34" s="5">
        <v>84.2</v>
      </c>
      <c r="E34" s="6">
        <f t="shared" si="0"/>
        <v>42.1</v>
      </c>
      <c r="F34" s="6">
        <v>86.8</v>
      </c>
      <c r="G34" s="6">
        <f t="shared" si="1"/>
        <v>43.4</v>
      </c>
      <c r="H34" s="6">
        <f t="shared" si="2"/>
        <v>85.5</v>
      </c>
    </row>
    <row r="35" ht="30" customHeight="1" spans="1:8">
      <c r="A35" s="4">
        <v>9</v>
      </c>
      <c r="B35" s="4" t="s">
        <v>47</v>
      </c>
      <c r="C35" s="4" t="s">
        <v>37</v>
      </c>
      <c r="D35" s="5">
        <v>78.7</v>
      </c>
      <c r="E35" s="6">
        <f t="shared" si="0"/>
        <v>39.35</v>
      </c>
      <c r="F35" s="6">
        <v>80.4</v>
      </c>
      <c r="G35" s="6">
        <f t="shared" si="1"/>
        <v>40.2</v>
      </c>
      <c r="H35" s="6">
        <f t="shared" si="2"/>
        <v>79.55</v>
      </c>
    </row>
    <row r="36" ht="30" customHeight="1" spans="1:8">
      <c r="A36" s="4">
        <v>10</v>
      </c>
      <c r="B36" s="4" t="s">
        <v>46</v>
      </c>
      <c r="C36" s="4" t="s">
        <v>37</v>
      </c>
      <c r="D36" s="5">
        <v>83.5</v>
      </c>
      <c r="E36" s="6">
        <f t="shared" si="0"/>
        <v>41.75</v>
      </c>
      <c r="F36" s="6">
        <v>80.8</v>
      </c>
      <c r="G36" s="6">
        <f t="shared" si="1"/>
        <v>40.4</v>
      </c>
      <c r="H36" s="6">
        <f t="shared" si="2"/>
        <v>82.15</v>
      </c>
    </row>
    <row r="37" ht="30" customHeight="1" spans="1:8">
      <c r="A37" s="4">
        <v>11</v>
      </c>
      <c r="B37" s="4" t="s">
        <v>48</v>
      </c>
      <c r="C37" s="4" t="s">
        <v>37</v>
      </c>
      <c r="D37" s="5">
        <v>83.5</v>
      </c>
      <c r="E37" s="6">
        <f t="shared" si="0"/>
        <v>41.75</v>
      </c>
      <c r="F37" s="6">
        <v>79.8</v>
      </c>
      <c r="G37" s="6">
        <f t="shared" si="1"/>
        <v>39.9</v>
      </c>
      <c r="H37" s="6">
        <f t="shared" si="2"/>
        <v>81.65</v>
      </c>
    </row>
    <row r="38" ht="30" customHeight="1" spans="1:8">
      <c r="A38" s="4">
        <v>12</v>
      </c>
      <c r="B38" s="4" t="s">
        <v>40</v>
      </c>
      <c r="C38" s="4" t="s">
        <v>37</v>
      </c>
      <c r="D38" s="5">
        <v>83.2</v>
      </c>
      <c r="E38" s="6">
        <f t="shared" si="0"/>
        <v>41.6</v>
      </c>
      <c r="F38" s="6">
        <v>88</v>
      </c>
      <c r="G38" s="6">
        <f t="shared" si="1"/>
        <v>44</v>
      </c>
      <c r="H38" s="6">
        <f t="shared" si="2"/>
        <v>85.6</v>
      </c>
    </row>
    <row r="39" ht="30" customHeight="1" spans="1:8">
      <c r="A39" s="4">
        <v>13</v>
      </c>
      <c r="B39" s="4" t="s">
        <v>43</v>
      </c>
      <c r="C39" s="4" t="s">
        <v>37</v>
      </c>
      <c r="D39" s="5">
        <v>83.2</v>
      </c>
      <c r="E39" s="6">
        <f t="shared" si="0"/>
        <v>41.6</v>
      </c>
      <c r="F39" s="6">
        <v>85.2</v>
      </c>
      <c r="G39" s="6">
        <f t="shared" si="1"/>
        <v>42.6</v>
      </c>
      <c r="H39" s="6">
        <f t="shared" si="2"/>
        <v>84.2</v>
      </c>
    </row>
    <row r="40" ht="30" customHeight="1" spans="1:8">
      <c r="A40" s="4"/>
      <c r="B40" s="4"/>
      <c r="C40" s="4"/>
      <c r="D40" s="5"/>
      <c r="E40" s="6">
        <f t="shared" si="0"/>
        <v>0</v>
      </c>
      <c r="F40" s="6"/>
      <c r="G40" s="6">
        <f t="shared" si="1"/>
        <v>0</v>
      </c>
      <c r="H40" s="6">
        <f t="shared" si="2"/>
        <v>0</v>
      </c>
    </row>
    <row r="41" ht="30" customHeight="1" spans="1:8">
      <c r="A41" s="4"/>
      <c r="B41" s="4"/>
      <c r="C41" s="4"/>
      <c r="D41" s="5"/>
      <c r="E41" s="6">
        <f t="shared" si="0"/>
        <v>0</v>
      </c>
      <c r="F41" s="6"/>
      <c r="G41" s="6">
        <f t="shared" si="1"/>
        <v>0</v>
      </c>
      <c r="H41" s="6">
        <f t="shared" si="2"/>
        <v>0</v>
      </c>
    </row>
    <row r="42" ht="30" customHeight="1" spans="1:8">
      <c r="A42" s="4">
        <f>COUNTIF($D$448:$D$591,"&gt;"&amp;D42)+1</f>
        <v>1</v>
      </c>
      <c r="B42" s="4" t="s">
        <v>54</v>
      </c>
      <c r="C42" s="4" t="s">
        <v>51</v>
      </c>
      <c r="D42" s="5">
        <v>82.5</v>
      </c>
      <c r="E42" s="6">
        <f t="shared" si="0"/>
        <v>41.25</v>
      </c>
      <c r="F42" s="6">
        <v>83.6</v>
      </c>
      <c r="G42" s="6">
        <f t="shared" si="1"/>
        <v>41.8</v>
      </c>
      <c r="H42" s="6">
        <f t="shared" si="2"/>
        <v>83.05</v>
      </c>
    </row>
    <row r="43" ht="30" customHeight="1" spans="1:8">
      <c r="A43" s="4">
        <v>2</v>
      </c>
      <c r="B43" s="4" t="s">
        <v>50</v>
      </c>
      <c r="C43" s="4" t="s">
        <v>51</v>
      </c>
      <c r="D43" s="5">
        <v>81.2</v>
      </c>
      <c r="E43" s="6">
        <f t="shared" si="0"/>
        <v>40.6</v>
      </c>
      <c r="F43" s="6"/>
      <c r="G43" s="6">
        <f t="shared" si="1"/>
        <v>0</v>
      </c>
      <c r="H43" s="6">
        <f t="shared" si="2"/>
        <v>40.6</v>
      </c>
    </row>
    <row r="44" ht="30" customHeight="1" spans="1:8">
      <c r="A44" s="4">
        <v>3</v>
      </c>
      <c r="B44" s="4" t="s">
        <v>52</v>
      </c>
      <c r="C44" s="4" t="s">
        <v>51</v>
      </c>
      <c r="D44" s="5">
        <v>79.8</v>
      </c>
      <c r="E44" s="6">
        <f t="shared" si="0"/>
        <v>39.9</v>
      </c>
      <c r="F44" s="6"/>
      <c r="G44" s="6">
        <f t="shared" si="1"/>
        <v>0</v>
      </c>
      <c r="H44" s="6">
        <f t="shared" si="2"/>
        <v>39.9</v>
      </c>
    </row>
    <row r="45" ht="30" customHeight="1" spans="1:8">
      <c r="A45" s="4">
        <v>4</v>
      </c>
      <c r="B45" s="4" t="s">
        <v>56</v>
      </c>
      <c r="C45" s="4" t="s">
        <v>51</v>
      </c>
      <c r="D45" s="5">
        <v>79.7</v>
      </c>
      <c r="E45" s="6">
        <f t="shared" si="0"/>
        <v>39.85</v>
      </c>
      <c r="F45" s="6">
        <v>83</v>
      </c>
      <c r="G45" s="6">
        <f t="shared" si="1"/>
        <v>41.5</v>
      </c>
      <c r="H45" s="6">
        <f t="shared" si="2"/>
        <v>81.35</v>
      </c>
    </row>
    <row r="46" ht="30" customHeight="1" spans="1:8">
      <c r="A46" s="4">
        <v>5</v>
      </c>
      <c r="B46" s="4" t="s">
        <v>57</v>
      </c>
      <c r="C46" s="4" t="s">
        <v>51</v>
      </c>
      <c r="D46" s="5">
        <v>79.4</v>
      </c>
      <c r="E46" s="6">
        <f t="shared" si="0"/>
        <v>39.7</v>
      </c>
      <c r="F46" s="6"/>
      <c r="G46" s="6">
        <f t="shared" si="1"/>
        <v>0</v>
      </c>
      <c r="H46" s="6">
        <f t="shared" si="2"/>
        <v>39.7</v>
      </c>
    </row>
    <row r="47" ht="30" customHeight="1" spans="1:8">
      <c r="A47" s="4">
        <v>6</v>
      </c>
      <c r="B47" s="4" t="s">
        <v>55</v>
      </c>
      <c r="C47" s="4" t="s">
        <v>51</v>
      </c>
      <c r="D47" s="5">
        <v>79.3</v>
      </c>
      <c r="E47" s="6">
        <f t="shared" si="0"/>
        <v>39.65</v>
      </c>
      <c r="F47" s="6">
        <v>84</v>
      </c>
      <c r="G47" s="6">
        <f t="shared" si="1"/>
        <v>42</v>
      </c>
      <c r="H47" s="6">
        <f t="shared" si="2"/>
        <v>81.65</v>
      </c>
    </row>
    <row r="48" ht="30" customHeight="1" spans="1:8">
      <c r="A48" s="4">
        <v>7</v>
      </c>
      <c r="B48" s="4" t="s">
        <v>62</v>
      </c>
      <c r="C48" s="4" t="s">
        <v>51</v>
      </c>
      <c r="D48" s="5">
        <v>79.2</v>
      </c>
      <c r="E48" s="6">
        <f t="shared" si="0"/>
        <v>39.6</v>
      </c>
      <c r="F48" s="6">
        <v>76</v>
      </c>
      <c r="G48" s="6">
        <f t="shared" si="1"/>
        <v>38</v>
      </c>
      <c r="H48" s="6">
        <f t="shared" si="2"/>
        <v>77.6</v>
      </c>
    </row>
    <row r="49" ht="30" customHeight="1" spans="1:8">
      <c r="A49" s="4">
        <v>8</v>
      </c>
      <c r="B49" s="4" t="s">
        <v>59</v>
      </c>
      <c r="C49" s="4" t="s">
        <v>51</v>
      </c>
      <c r="D49" s="5">
        <v>79.1</v>
      </c>
      <c r="E49" s="6">
        <f t="shared" si="0"/>
        <v>39.55</v>
      </c>
      <c r="F49" s="6">
        <v>79.8</v>
      </c>
      <c r="G49" s="6">
        <f t="shared" si="1"/>
        <v>39.9</v>
      </c>
      <c r="H49" s="6">
        <f t="shared" si="2"/>
        <v>79.45</v>
      </c>
    </row>
    <row r="50" ht="30" customHeight="1" spans="1:8">
      <c r="A50" s="4">
        <v>9</v>
      </c>
      <c r="B50" s="4" t="s">
        <v>53</v>
      </c>
      <c r="C50" s="4" t="s">
        <v>51</v>
      </c>
      <c r="D50" s="5">
        <v>78.6</v>
      </c>
      <c r="E50" s="6">
        <f t="shared" si="0"/>
        <v>39.3</v>
      </c>
      <c r="F50" s="6">
        <v>88.8</v>
      </c>
      <c r="G50" s="6">
        <f t="shared" si="1"/>
        <v>44.4</v>
      </c>
      <c r="H50" s="6">
        <f t="shared" si="2"/>
        <v>83.7</v>
      </c>
    </row>
    <row r="51" ht="30" customHeight="1" spans="1:8">
      <c r="A51" s="4">
        <v>10</v>
      </c>
      <c r="B51" s="4" t="s">
        <v>61</v>
      </c>
      <c r="C51" s="4" t="s">
        <v>51</v>
      </c>
      <c r="D51" s="5">
        <v>78.5</v>
      </c>
      <c r="E51" s="6">
        <f t="shared" si="0"/>
        <v>39.25</v>
      </c>
      <c r="F51" s="6"/>
      <c r="G51" s="6">
        <f t="shared" si="1"/>
        <v>0</v>
      </c>
      <c r="H51" s="6">
        <f t="shared" si="2"/>
        <v>39.25</v>
      </c>
    </row>
    <row r="52" ht="30" customHeight="1" spans="1:8">
      <c r="A52" s="4">
        <v>11</v>
      </c>
      <c r="B52" s="4" t="s">
        <v>58</v>
      </c>
      <c r="C52" s="4" t="s">
        <v>51</v>
      </c>
      <c r="D52" s="5">
        <v>78.3</v>
      </c>
      <c r="E52" s="6">
        <f t="shared" si="0"/>
        <v>39.15</v>
      </c>
      <c r="F52" s="6">
        <v>80.8</v>
      </c>
      <c r="G52" s="6">
        <f t="shared" si="1"/>
        <v>40.4</v>
      </c>
      <c r="H52" s="6">
        <f t="shared" si="2"/>
        <v>79.55</v>
      </c>
    </row>
    <row r="53" ht="30" customHeight="1" spans="1:8">
      <c r="A53" s="4">
        <v>12</v>
      </c>
      <c r="B53" s="4" t="s">
        <v>60</v>
      </c>
      <c r="C53" s="4" t="s">
        <v>51</v>
      </c>
      <c r="D53" s="5">
        <v>78</v>
      </c>
      <c r="E53" s="6">
        <f t="shared" si="0"/>
        <v>39</v>
      </c>
      <c r="F53" s="6">
        <v>80.6</v>
      </c>
      <c r="G53" s="6">
        <f t="shared" si="1"/>
        <v>40.3</v>
      </c>
      <c r="H53" s="6">
        <f t="shared" si="2"/>
        <v>79.3</v>
      </c>
    </row>
    <row r="54" ht="30" customHeight="1" spans="1:8">
      <c r="A54" s="4">
        <v>1</v>
      </c>
      <c r="B54" s="4" t="s">
        <v>63</v>
      </c>
      <c r="C54" s="4" t="s">
        <v>64</v>
      </c>
      <c r="D54" s="5">
        <v>78.4</v>
      </c>
      <c r="E54" s="6"/>
      <c r="F54" s="6"/>
      <c r="G54" s="6"/>
      <c r="H54" s="6"/>
    </row>
    <row r="55" ht="30" customHeight="1" spans="1:8">
      <c r="A55" s="4">
        <v>2</v>
      </c>
      <c r="B55" s="4" t="s">
        <v>65</v>
      </c>
      <c r="C55" s="4" t="s">
        <v>64</v>
      </c>
      <c r="D55" s="5">
        <v>77.8</v>
      </c>
      <c r="E55" s="6"/>
      <c r="F55" s="6"/>
      <c r="G55" s="6"/>
      <c r="H55" s="6"/>
    </row>
    <row r="56" ht="30" customHeight="1" spans="1:8">
      <c r="A56" s="4">
        <v>3</v>
      </c>
      <c r="B56" s="4" t="s">
        <v>68</v>
      </c>
      <c r="C56" s="4" t="s">
        <v>64</v>
      </c>
      <c r="D56" s="5">
        <v>77.2</v>
      </c>
      <c r="E56" s="6"/>
      <c r="F56" s="6"/>
      <c r="G56" s="6"/>
      <c r="H56" s="6"/>
    </row>
    <row r="57" ht="30" customHeight="1" spans="1:8">
      <c r="A57" s="4">
        <v>4</v>
      </c>
      <c r="B57" s="4" t="s">
        <v>67</v>
      </c>
      <c r="C57" s="4" t="s">
        <v>64</v>
      </c>
      <c r="D57" s="5">
        <v>77.1</v>
      </c>
      <c r="E57" s="6"/>
      <c r="F57" s="6"/>
      <c r="G57" s="6"/>
      <c r="H57" s="6"/>
    </row>
    <row r="58" ht="30" customHeight="1" spans="1:8">
      <c r="A58" s="4">
        <v>5</v>
      </c>
      <c r="B58" s="4" t="s">
        <v>71</v>
      </c>
      <c r="C58" s="4" t="s">
        <v>64</v>
      </c>
      <c r="D58" s="5">
        <v>77.1</v>
      </c>
      <c r="E58" s="6"/>
      <c r="F58" s="6"/>
      <c r="G58" s="6"/>
      <c r="H58" s="6"/>
    </row>
    <row r="59" ht="30" customHeight="1" spans="1:8">
      <c r="A59" s="4">
        <v>6</v>
      </c>
      <c r="B59" s="4" t="s">
        <v>69</v>
      </c>
      <c r="C59" s="4" t="s">
        <v>64</v>
      </c>
      <c r="D59" s="5">
        <v>76.7</v>
      </c>
      <c r="E59" s="6"/>
      <c r="F59" s="6"/>
      <c r="G59" s="6"/>
      <c r="H59" s="6"/>
    </row>
    <row r="60" ht="30" customHeight="1" spans="1:8">
      <c r="A60" s="4">
        <v>7</v>
      </c>
      <c r="B60" s="4" t="s">
        <v>66</v>
      </c>
      <c r="C60" s="4" t="s">
        <v>64</v>
      </c>
      <c r="D60" s="5">
        <v>76.5</v>
      </c>
      <c r="E60" s="6"/>
      <c r="F60" s="6"/>
      <c r="G60" s="6"/>
      <c r="H60" s="6"/>
    </row>
    <row r="61" ht="30" customHeight="1" spans="1:8">
      <c r="A61" s="4">
        <v>8</v>
      </c>
      <c r="B61" s="4" t="s">
        <v>70</v>
      </c>
      <c r="C61" s="4" t="s">
        <v>64</v>
      </c>
      <c r="D61" s="5">
        <v>76</v>
      </c>
      <c r="E61" s="6"/>
      <c r="F61" s="6"/>
      <c r="G61" s="6"/>
      <c r="H61" s="6"/>
    </row>
    <row r="62" ht="30" customHeight="1" spans="1:8">
      <c r="A62" s="4">
        <v>1</v>
      </c>
      <c r="B62" s="4" t="s">
        <v>91</v>
      </c>
      <c r="C62" s="4" t="s">
        <v>73</v>
      </c>
      <c r="D62" s="5">
        <v>81.1</v>
      </c>
      <c r="E62" s="6"/>
      <c r="F62" s="6"/>
      <c r="G62" s="6"/>
      <c r="H62" s="6"/>
    </row>
    <row r="63" ht="30" customHeight="1" spans="1:8">
      <c r="A63" s="4">
        <v>2</v>
      </c>
      <c r="B63" s="4" t="s">
        <v>74</v>
      </c>
      <c r="C63" s="4" t="s">
        <v>73</v>
      </c>
      <c r="D63" s="5">
        <v>80.8</v>
      </c>
      <c r="E63" s="6"/>
      <c r="F63" s="6"/>
      <c r="G63" s="6"/>
      <c r="H63" s="6"/>
    </row>
    <row r="64" ht="30" customHeight="1" spans="1:8">
      <c r="A64" s="4">
        <v>3</v>
      </c>
      <c r="B64" s="4" t="s">
        <v>72</v>
      </c>
      <c r="C64" s="4" t="s">
        <v>73</v>
      </c>
      <c r="D64" s="5">
        <v>80.7</v>
      </c>
      <c r="E64" s="6"/>
      <c r="F64" s="6"/>
      <c r="G64" s="6"/>
      <c r="H64" s="6"/>
    </row>
    <row r="65" ht="30" customHeight="1" spans="1:8">
      <c r="A65" s="4">
        <v>4</v>
      </c>
      <c r="B65" s="4" t="s">
        <v>77</v>
      </c>
      <c r="C65" s="4" t="s">
        <v>73</v>
      </c>
      <c r="D65" s="5">
        <v>80.6</v>
      </c>
      <c r="E65" s="6"/>
      <c r="F65" s="6"/>
      <c r="G65" s="6"/>
      <c r="H65" s="6"/>
    </row>
    <row r="66" ht="30" customHeight="1" spans="1:8">
      <c r="A66" s="4">
        <v>5</v>
      </c>
      <c r="B66" s="4" t="s">
        <v>75</v>
      </c>
      <c r="C66" s="4" t="s">
        <v>73</v>
      </c>
      <c r="D66" s="5">
        <v>79.9</v>
      </c>
      <c r="E66" s="6"/>
      <c r="F66" s="6"/>
      <c r="G66" s="6"/>
      <c r="H66" s="6"/>
    </row>
    <row r="67" ht="30" customHeight="1" spans="1:8">
      <c r="A67" s="4">
        <v>6</v>
      </c>
      <c r="B67" s="4" t="s">
        <v>79</v>
      </c>
      <c r="C67" s="4" t="s">
        <v>73</v>
      </c>
      <c r="D67" s="5">
        <v>79.8</v>
      </c>
      <c r="E67" s="6"/>
      <c r="F67" s="6"/>
      <c r="G67" s="6"/>
      <c r="H67" s="6"/>
    </row>
    <row r="68" ht="30" customHeight="1" spans="1:8">
      <c r="A68" s="4">
        <v>7</v>
      </c>
      <c r="B68" s="4" t="s">
        <v>76</v>
      </c>
      <c r="C68" s="4" t="s">
        <v>73</v>
      </c>
      <c r="D68" s="5">
        <v>79.8</v>
      </c>
      <c r="E68" s="6"/>
      <c r="F68" s="6"/>
      <c r="G68" s="6"/>
      <c r="H68" s="6"/>
    </row>
    <row r="69" ht="30" customHeight="1" spans="1:8">
      <c r="A69" s="4">
        <v>8</v>
      </c>
      <c r="B69" s="4" t="s">
        <v>81</v>
      </c>
      <c r="C69" s="4" t="s">
        <v>73</v>
      </c>
      <c r="D69" s="5">
        <v>79.8</v>
      </c>
      <c r="E69" s="6"/>
      <c r="F69" s="6"/>
      <c r="G69" s="6"/>
      <c r="H69" s="6"/>
    </row>
    <row r="70" ht="30" customHeight="1" spans="1:8">
      <c r="A70" s="4">
        <v>9</v>
      </c>
      <c r="B70" s="4" t="s">
        <v>80</v>
      </c>
      <c r="C70" s="4" t="s">
        <v>73</v>
      </c>
      <c r="D70" s="5">
        <v>79.7</v>
      </c>
      <c r="E70" s="6"/>
      <c r="F70" s="6"/>
      <c r="G70" s="6"/>
      <c r="H70" s="6"/>
    </row>
    <row r="71" ht="30" customHeight="1" spans="1:8">
      <c r="A71" s="4">
        <v>10</v>
      </c>
      <c r="B71" s="4" t="s">
        <v>83</v>
      </c>
      <c r="C71" s="4" t="s">
        <v>73</v>
      </c>
      <c r="D71" s="5">
        <v>79.4</v>
      </c>
      <c r="E71" s="6"/>
      <c r="F71" s="6"/>
      <c r="G71" s="6"/>
      <c r="H71" s="6"/>
    </row>
    <row r="72" ht="30" customHeight="1" spans="1:8">
      <c r="A72" s="4">
        <v>11</v>
      </c>
      <c r="B72" s="4" t="s">
        <v>86</v>
      </c>
      <c r="C72" s="4" t="s">
        <v>73</v>
      </c>
      <c r="D72" s="5">
        <v>79.2</v>
      </c>
      <c r="E72" s="6"/>
      <c r="F72" s="6"/>
      <c r="G72" s="6"/>
      <c r="H72" s="6"/>
    </row>
    <row r="73" ht="30" customHeight="1" spans="1:8">
      <c r="A73" s="4">
        <v>12</v>
      </c>
      <c r="B73" s="4" t="s">
        <v>84</v>
      </c>
      <c r="C73" s="4" t="s">
        <v>73</v>
      </c>
      <c r="D73" s="5">
        <v>78.9</v>
      </c>
      <c r="E73" s="6"/>
      <c r="F73" s="6"/>
      <c r="G73" s="6"/>
      <c r="H73" s="6"/>
    </row>
    <row r="74" ht="30" customHeight="1" spans="1:8">
      <c r="A74" s="4">
        <v>13</v>
      </c>
      <c r="B74" s="4" t="s">
        <v>82</v>
      </c>
      <c r="C74" s="4" t="s">
        <v>73</v>
      </c>
      <c r="D74" s="5">
        <v>78.9</v>
      </c>
      <c r="E74" s="6"/>
      <c r="F74" s="6"/>
      <c r="G74" s="6"/>
      <c r="H74" s="6"/>
    </row>
    <row r="75" ht="30" customHeight="1" spans="1:8">
      <c r="A75" s="4">
        <v>14</v>
      </c>
      <c r="B75" s="4" t="s">
        <v>78</v>
      </c>
      <c r="C75" s="4" t="s">
        <v>73</v>
      </c>
      <c r="D75" s="5">
        <v>78.9</v>
      </c>
      <c r="E75" s="6"/>
      <c r="F75" s="6"/>
      <c r="G75" s="6"/>
      <c r="H75" s="6"/>
    </row>
    <row r="76" ht="30" customHeight="1" spans="1:8">
      <c r="A76" s="4">
        <v>15</v>
      </c>
      <c r="B76" s="4" t="s">
        <v>85</v>
      </c>
      <c r="C76" s="4" t="s">
        <v>73</v>
      </c>
      <c r="D76" s="5">
        <v>78.5</v>
      </c>
      <c r="E76" s="6"/>
      <c r="F76" s="6"/>
      <c r="G76" s="6"/>
      <c r="H76" s="6"/>
    </row>
    <row r="77" ht="30" customHeight="1" spans="1:8">
      <c r="A77" s="4">
        <v>16</v>
      </c>
      <c r="B77" s="4" t="s">
        <v>87</v>
      </c>
      <c r="C77" s="4" t="s">
        <v>73</v>
      </c>
      <c r="D77" s="5">
        <v>78.4</v>
      </c>
      <c r="E77" s="6"/>
      <c r="F77" s="6"/>
      <c r="G77" s="6"/>
      <c r="H77" s="6"/>
    </row>
    <row r="78" ht="30" customHeight="1" spans="1:8">
      <c r="A78" s="4">
        <v>17</v>
      </c>
      <c r="B78" s="4" t="s">
        <v>88</v>
      </c>
      <c r="C78" s="4" t="s">
        <v>73</v>
      </c>
      <c r="D78" s="5">
        <v>78</v>
      </c>
      <c r="E78" s="6"/>
      <c r="F78" s="6"/>
      <c r="G78" s="6"/>
      <c r="H78" s="6"/>
    </row>
    <row r="79" ht="30" customHeight="1" spans="1:8">
      <c r="A79" s="4">
        <v>18</v>
      </c>
      <c r="B79" s="4" t="s">
        <v>92</v>
      </c>
      <c r="C79" s="4" t="s">
        <v>73</v>
      </c>
      <c r="D79" s="5">
        <v>78</v>
      </c>
      <c r="E79" s="6"/>
      <c r="F79" s="6"/>
      <c r="G79" s="6"/>
      <c r="H79" s="6"/>
    </row>
    <row r="80" ht="30" customHeight="1" spans="1:8">
      <c r="A80" s="4">
        <v>19</v>
      </c>
      <c r="B80" s="4" t="s">
        <v>89</v>
      </c>
      <c r="C80" s="4" t="s">
        <v>73</v>
      </c>
      <c r="D80" s="5">
        <v>77.6</v>
      </c>
      <c r="E80" s="6"/>
      <c r="F80" s="6"/>
      <c r="G80" s="6"/>
      <c r="H80" s="6"/>
    </row>
    <row r="81" ht="30" customHeight="1" spans="1:8">
      <c r="A81" s="4">
        <v>20</v>
      </c>
      <c r="B81" s="4" t="s">
        <v>90</v>
      </c>
      <c r="C81" s="4" t="s">
        <v>73</v>
      </c>
      <c r="D81" s="5">
        <v>77.6</v>
      </c>
      <c r="E81" s="6"/>
      <c r="F81" s="6"/>
      <c r="G81" s="6"/>
      <c r="H81" s="6"/>
    </row>
  </sheetData>
  <mergeCells count="1">
    <mergeCell ref="A1:H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2018-08-15T08:51:00Z</dcterms:created>
  <cp:lastPrinted>2019-07-22T10:19:00Z</cp:lastPrinted>
  <dcterms:modified xsi:type="dcterms:W3CDTF">2019-07-25T01:25:36Z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