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Sheet1!$A$1:$M$38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<sst xmlns="http://schemas.openxmlformats.org/spreadsheetml/2006/main" count="157" uniqueCount="87">
  <si>
    <t>洛宁县公安局乡镇派出所总成绩登记表</t>
  </si>
  <si>
    <t>序号</t>
  </si>
  <si>
    <t>准考证号</t>
  </si>
  <si>
    <t>姓名</t>
  </si>
  <si>
    <t>性别</t>
  </si>
  <si>
    <t>报名岗位</t>
  </si>
  <si>
    <t>笔试卷面成绩</t>
  </si>
  <si>
    <t>面试成绩</t>
  </si>
  <si>
    <t>中长跑成绩</t>
  </si>
  <si>
    <t>10×4成绩</t>
  </si>
  <si>
    <t>俯卧撑成绩</t>
  </si>
  <si>
    <t>体能测试成绩</t>
  </si>
  <si>
    <t>总成绩</t>
  </si>
  <si>
    <t>备注</t>
  </si>
  <si>
    <t>19701060625</t>
  </si>
  <si>
    <t>孙萌杰</t>
  </si>
  <si>
    <t>男</t>
  </si>
  <si>
    <t>06</t>
  </si>
  <si>
    <t>19701060614</t>
  </si>
  <si>
    <t>程瑞敏</t>
  </si>
  <si>
    <t>19701060623</t>
  </si>
  <si>
    <t>赵凯敏</t>
  </si>
  <si>
    <t>19701060718</t>
  </si>
  <si>
    <t>程利鹏</t>
  </si>
  <si>
    <t>19701060616</t>
  </si>
  <si>
    <t>李玉浩</t>
  </si>
  <si>
    <t>19701060627</t>
  </si>
  <si>
    <t>卢毅</t>
  </si>
  <si>
    <t>19701060803</t>
  </si>
  <si>
    <t>吉佳康</t>
  </si>
  <si>
    <t>19701060717</t>
  </si>
  <si>
    <t>何旭阳</t>
  </si>
  <si>
    <t>19701060626</t>
  </si>
  <si>
    <t>周奇峰</t>
  </si>
  <si>
    <t>19701060729</t>
  </si>
  <si>
    <t>赵浩</t>
  </si>
  <si>
    <t>19701060726</t>
  </si>
  <si>
    <t>刘贝磊</t>
  </si>
  <si>
    <t>19701060710</t>
  </si>
  <si>
    <t>杜闯闯</t>
  </si>
  <si>
    <t>19701060619</t>
  </si>
  <si>
    <t>张磊</t>
  </si>
  <si>
    <t>19701060812</t>
  </si>
  <si>
    <t>卫一鸣</t>
  </si>
  <si>
    <t>19701060606</t>
  </si>
  <si>
    <t>杨凯凯</t>
  </si>
  <si>
    <t>19701060720</t>
  </si>
  <si>
    <t>刘萌辉</t>
  </si>
  <si>
    <t>19701060617</t>
  </si>
  <si>
    <t>卫浩毅</t>
  </si>
  <si>
    <t>19701060806</t>
  </si>
  <si>
    <t>刘旭浦</t>
  </si>
  <si>
    <t>19701060802</t>
  </si>
  <si>
    <t>杨航</t>
  </si>
  <si>
    <t>19701060727</t>
  </si>
  <si>
    <t>韦奕伯</t>
  </si>
  <si>
    <t>19701060621</t>
  </si>
  <si>
    <t>段志合</t>
  </si>
  <si>
    <t>19701060707</t>
  </si>
  <si>
    <t>杨健</t>
  </si>
  <si>
    <t>19701060602</t>
  </si>
  <si>
    <t>程伟</t>
  </si>
  <si>
    <t>19701060624</t>
  </si>
  <si>
    <t>杨玉飞</t>
  </si>
  <si>
    <t>19701060620</t>
  </si>
  <si>
    <t>孙燕鹏</t>
  </si>
  <si>
    <t>19701060730</t>
  </si>
  <si>
    <t>朱金乐</t>
  </si>
  <si>
    <t>19701060701</t>
  </si>
  <si>
    <t>赵凯科</t>
  </si>
  <si>
    <t>19701060530</t>
  </si>
  <si>
    <t>李朋涛</t>
  </si>
  <si>
    <t>19701060811</t>
  </si>
  <si>
    <t>孙兵兵</t>
  </si>
  <si>
    <t>19701060612</t>
  </si>
  <si>
    <t>李鹏飞</t>
  </si>
  <si>
    <t>19701060527</t>
  </si>
  <si>
    <t>韦利国</t>
  </si>
  <si>
    <t>19701060603</t>
  </si>
  <si>
    <t>吉康康</t>
  </si>
  <si>
    <t>19701060703</t>
  </si>
  <si>
    <t>陈昊</t>
  </si>
  <si>
    <t>体能缺考</t>
  </si>
  <si>
    <t>19701060807</t>
  </si>
  <si>
    <t>李阳</t>
  </si>
  <si>
    <t>19701060622</t>
  </si>
  <si>
    <t>刘惠鸣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</si>
</sst>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方正小标宋_GBK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P7" sqref="P7"/>
    </sheetView>
  </sheetViews>
  <sheetFormatPr defaultColWidth="9" defaultRowHeight="13.5"/>
  <cols>
    <col min="1" max="1" width="4.625" customWidth="1"/>
    <col min="2" max="2" width="14.375" customWidth="1"/>
    <col min="4" max="4" width="5.375" customWidth="1"/>
    <col min="5" max="5" width="5.125" customWidth="1"/>
    <col min="7" max="10" width="10" customWidth="1"/>
    <col min="11" max="11" width="12.5" customWidth="1"/>
    <col min="12" max="12" width="16.125" customWidth="1"/>
    <col min="14" max="14" width="9.375"/>
    <col min="15" max="15" width="14.375" customWidth="1"/>
    <col min="16" max="16" width="23.75" customWidth="1"/>
  </cols>
  <sheetData>
    <row r="1" s="1" customFormat="1" ht="16" customHeight="1" spans="1:13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</row>
    <row r="2" s="1" customFormat="1" ht="29" customHeight="1" spans="1:13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</row>
    <row r="3" s="2" customFormat="1" ht="30" customHeight="1" spans="1:13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6" t="s">
        <v>13</v>
      </c>
    </row>
    <row r="4" ht="25" customHeight="1" spans="1:13">
      <c r="A4" s="11">
        <v>1</v>
      </c>
      <c r="B4" s="18" t="s">
        <v>14</v>
      </c>
      <c r="C4" s="13" t="s">
        <v>15</v>
      </c>
      <c r="D4" s="13" t="s">
        <v>16</v>
      </c>
      <c r="E4" s="14" t="s">
        <v>17</v>
      </c>
      <c r="F4" s="15">
        <v>65.3</v>
      </c>
      <c r="G4" s="15">
        <v>79</v>
      </c>
      <c r="H4" s="15">
        <v>70</v>
      </c>
      <c r="I4" s="15">
        <v>70</v>
      </c>
      <c r="J4" s="15">
        <v>100</v>
      </c>
      <c r="K4" s="15">
        <f t="shared" ref="K4:K38" si="0">H4*0.4+I4*0.4+J4*0.2</f>
        <v>76</v>
      </c>
      <c r="L4" s="15">
        <f t="shared" ref="L4:L38" si="1">F4*0.2+G4*0.3+K4*0.5</f>
        <v>74.76</v>
      </c>
      <c r="M4" s="17"/>
    </row>
    <row r="5" ht="25" customHeight="1" spans="1:13">
      <c r="A5" s="11">
        <v>2</v>
      </c>
      <c r="B5" s="18" t="s">
        <v>18</v>
      </c>
      <c r="C5" s="13" t="s">
        <v>19</v>
      </c>
      <c r="D5" s="13" t="s">
        <v>16</v>
      </c>
      <c r="E5" s="14" t="s">
        <v>17</v>
      </c>
      <c r="F5" s="15">
        <v>66</v>
      </c>
      <c r="G5" s="15">
        <v>74.8</v>
      </c>
      <c r="H5" s="15">
        <v>55</v>
      </c>
      <c r="I5" s="15">
        <v>90</v>
      </c>
      <c r="J5" s="15">
        <v>100</v>
      </c>
      <c r="K5" s="15">
        <f t="shared" si="0"/>
        <v>78</v>
      </c>
      <c r="L5" s="15">
        <f t="shared" si="1"/>
        <v>74.64</v>
      </c>
      <c r="M5" s="17"/>
    </row>
    <row r="6" ht="25" customHeight="1" spans="1:13">
      <c r="A6" s="11">
        <v>3</v>
      </c>
      <c r="B6" s="18" t="s">
        <v>20</v>
      </c>
      <c r="C6" s="13" t="s">
        <v>21</v>
      </c>
      <c r="D6" s="13" t="s">
        <v>16</v>
      </c>
      <c r="E6" s="14" t="s">
        <v>17</v>
      </c>
      <c r="F6" s="15">
        <v>66.5</v>
      </c>
      <c r="G6" s="15">
        <v>72.2</v>
      </c>
      <c r="H6" s="15">
        <v>50</v>
      </c>
      <c r="I6" s="15">
        <v>75</v>
      </c>
      <c r="J6" s="15">
        <v>100</v>
      </c>
      <c r="K6" s="15">
        <f t="shared" si="0"/>
        <v>70</v>
      </c>
      <c r="L6" s="15">
        <f t="shared" si="1"/>
        <v>69.96</v>
      </c>
      <c r="M6" s="17"/>
    </row>
    <row r="7" ht="25" customHeight="1" spans="1:13">
      <c r="A7" s="11">
        <v>4</v>
      </c>
      <c r="B7" s="18" t="s">
        <v>22</v>
      </c>
      <c r="C7" s="13" t="s">
        <v>23</v>
      </c>
      <c r="D7" s="13" t="s">
        <v>16</v>
      </c>
      <c r="E7" s="14" t="s">
        <v>17</v>
      </c>
      <c r="F7" s="15">
        <v>73.7</v>
      </c>
      <c r="G7" s="15">
        <v>72.4</v>
      </c>
      <c r="H7" s="15">
        <v>45</v>
      </c>
      <c r="I7" s="15">
        <v>65</v>
      </c>
      <c r="J7" s="15">
        <v>100</v>
      </c>
      <c r="K7" s="15">
        <f t="shared" si="0"/>
        <v>64</v>
      </c>
      <c r="L7" s="15">
        <f t="shared" si="1"/>
        <v>68.46</v>
      </c>
      <c r="M7" s="17"/>
    </row>
    <row r="8" ht="25" customHeight="1" spans="1:13">
      <c r="A8" s="11">
        <v>5</v>
      </c>
      <c r="B8" s="18" t="s">
        <v>24</v>
      </c>
      <c r="C8" s="13" t="s">
        <v>25</v>
      </c>
      <c r="D8" s="13" t="s">
        <v>16</v>
      </c>
      <c r="E8" s="14" t="s">
        <v>17</v>
      </c>
      <c r="F8" s="15">
        <v>75.4</v>
      </c>
      <c r="G8" s="15">
        <v>76.8</v>
      </c>
      <c r="H8" s="15">
        <v>55</v>
      </c>
      <c r="I8" s="15">
        <v>45</v>
      </c>
      <c r="J8" s="15">
        <v>100</v>
      </c>
      <c r="K8" s="15">
        <f t="shared" si="0"/>
        <v>60</v>
      </c>
      <c r="L8" s="15">
        <f t="shared" si="1"/>
        <v>68.12</v>
      </c>
      <c r="M8" s="17"/>
    </row>
    <row r="9" ht="25" customHeight="1" spans="1:13">
      <c r="A9" s="11">
        <v>6</v>
      </c>
      <c r="B9" s="18" t="s">
        <v>26</v>
      </c>
      <c r="C9" s="13" t="s">
        <v>27</v>
      </c>
      <c r="D9" s="13" t="s">
        <v>16</v>
      </c>
      <c r="E9" s="14" t="s">
        <v>17</v>
      </c>
      <c r="F9" s="15">
        <v>64.3</v>
      </c>
      <c r="G9" s="15">
        <v>77.8</v>
      </c>
      <c r="H9" s="15">
        <v>65</v>
      </c>
      <c r="I9" s="15">
        <v>40</v>
      </c>
      <c r="J9" s="15">
        <v>100</v>
      </c>
      <c r="K9" s="15">
        <f t="shared" si="0"/>
        <v>62</v>
      </c>
      <c r="L9" s="15">
        <f t="shared" si="1"/>
        <v>67.2</v>
      </c>
      <c r="M9" s="17"/>
    </row>
    <row r="10" ht="25" customHeight="1" spans="1:13">
      <c r="A10" s="11">
        <v>7</v>
      </c>
      <c r="B10" s="18" t="s">
        <v>28</v>
      </c>
      <c r="C10" s="13" t="s">
        <v>29</v>
      </c>
      <c r="D10" s="13" t="s">
        <v>16</v>
      </c>
      <c r="E10" s="14" t="s">
        <v>17</v>
      </c>
      <c r="F10" s="15">
        <v>58.9</v>
      </c>
      <c r="G10" s="15">
        <v>70.8</v>
      </c>
      <c r="H10" s="15">
        <v>55</v>
      </c>
      <c r="I10" s="15">
        <v>65</v>
      </c>
      <c r="J10" s="15">
        <v>100</v>
      </c>
      <c r="K10" s="15">
        <f t="shared" si="0"/>
        <v>68</v>
      </c>
      <c r="L10" s="15">
        <f t="shared" si="1"/>
        <v>67.02</v>
      </c>
      <c r="M10" s="17"/>
    </row>
    <row r="11" ht="25" customHeight="1" spans="1:13">
      <c r="A11" s="11">
        <v>8</v>
      </c>
      <c r="B11" s="18" t="s">
        <v>30</v>
      </c>
      <c r="C11" s="13" t="s">
        <v>31</v>
      </c>
      <c r="D11" s="13" t="s">
        <v>16</v>
      </c>
      <c r="E11" s="14" t="s">
        <v>17</v>
      </c>
      <c r="F11" s="15">
        <v>68.7</v>
      </c>
      <c r="G11" s="15">
        <v>73.4</v>
      </c>
      <c r="H11" s="15">
        <v>35</v>
      </c>
      <c r="I11" s="15">
        <v>50</v>
      </c>
      <c r="J11" s="15">
        <v>100</v>
      </c>
      <c r="K11" s="15">
        <f t="shared" si="0"/>
        <v>54</v>
      </c>
      <c r="L11" s="15">
        <f t="shared" si="1"/>
        <v>62.76</v>
      </c>
      <c r="M11" s="17"/>
    </row>
    <row r="12" ht="25" customHeight="1" spans="1:13">
      <c r="A12" s="11">
        <v>9</v>
      </c>
      <c r="B12" s="18" t="s">
        <v>32</v>
      </c>
      <c r="C12" s="13" t="s">
        <v>33</v>
      </c>
      <c r="D12" s="13" t="s">
        <v>16</v>
      </c>
      <c r="E12" s="14" t="s">
        <v>17</v>
      </c>
      <c r="F12" s="15">
        <v>80.1</v>
      </c>
      <c r="G12" s="15">
        <v>65.2</v>
      </c>
      <c r="H12" s="15">
        <v>0</v>
      </c>
      <c r="I12" s="15">
        <v>80</v>
      </c>
      <c r="J12" s="15">
        <v>100</v>
      </c>
      <c r="K12" s="15">
        <f t="shared" si="0"/>
        <v>52</v>
      </c>
      <c r="L12" s="15">
        <f t="shared" si="1"/>
        <v>61.58</v>
      </c>
      <c r="M12" s="17"/>
    </row>
    <row r="13" ht="25" customHeight="1" spans="1:13">
      <c r="A13" s="11">
        <v>10</v>
      </c>
      <c r="B13" s="18" t="s">
        <v>34</v>
      </c>
      <c r="C13" s="13" t="s">
        <v>35</v>
      </c>
      <c r="D13" s="13" t="s">
        <v>16</v>
      </c>
      <c r="E13" s="14" t="s">
        <v>17</v>
      </c>
      <c r="F13" s="15">
        <v>58.9</v>
      </c>
      <c r="G13" s="15">
        <v>72.4</v>
      </c>
      <c r="H13" s="15">
        <v>40</v>
      </c>
      <c r="I13" s="15">
        <v>50</v>
      </c>
      <c r="J13" s="15">
        <v>100</v>
      </c>
      <c r="K13" s="15">
        <f t="shared" si="0"/>
        <v>56</v>
      </c>
      <c r="L13" s="15">
        <f t="shared" si="1"/>
        <v>61.5</v>
      </c>
      <c r="M13" s="17"/>
    </row>
    <row r="14" ht="25" customHeight="1" spans="1:13">
      <c r="A14" s="11">
        <v>11</v>
      </c>
      <c r="B14" s="18" t="s">
        <v>36</v>
      </c>
      <c r="C14" s="13" t="s">
        <v>37</v>
      </c>
      <c r="D14" s="13" t="s">
        <v>16</v>
      </c>
      <c r="E14" s="14" t="s">
        <v>17</v>
      </c>
      <c r="F14" s="15">
        <v>66</v>
      </c>
      <c r="G14" s="15">
        <v>77.6</v>
      </c>
      <c r="H14" s="15">
        <v>40</v>
      </c>
      <c r="I14" s="15">
        <v>35</v>
      </c>
      <c r="J14" s="15">
        <v>100</v>
      </c>
      <c r="K14" s="15">
        <f t="shared" si="0"/>
        <v>50</v>
      </c>
      <c r="L14" s="15">
        <f t="shared" si="1"/>
        <v>61.48</v>
      </c>
      <c r="M14" s="17"/>
    </row>
    <row r="15" ht="25" customHeight="1" spans="1:13">
      <c r="A15" s="11">
        <v>12</v>
      </c>
      <c r="B15" s="18" t="s">
        <v>38</v>
      </c>
      <c r="C15" s="13" t="s">
        <v>39</v>
      </c>
      <c r="D15" s="13" t="s">
        <v>16</v>
      </c>
      <c r="E15" s="14" t="s">
        <v>17</v>
      </c>
      <c r="F15" s="15">
        <v>55.7</v>
      </c>
      <c r="G15" s="15">
        <v>70.2</v>
      </c>
      <c r="H15" s="15">
        <v>0</v>
      </c>
      <c r="I15" s="15">
        <v>90</v>
      </c>
      <c r="J15" s="15">
        <v>100</v>
      </c>
      <c r="K15" s="15">
        <f t="shared" si="0"/>
        <v>56</v>
      </c>
      <c r="L15" s="15">
        <f t="shared" si="1"/>
        <v>60.2</v>
      </c>
      <c r="M15" s="17"/>
    </row>
    <row r="16" ht="25" customHeight="1" spans="1:13">
      <c r="A16" s="11">
        <v>13</v>
      </c>
      <c r="B16" s="18" t="s">
        <v>40</v>
      </c>
      <c r="C16" s="13" t="s">
        <v>41</v>
      </c>
      <c r="D16" s="13" t="s">
        <v>16</v>
      </c>
      <c r="E16" s="14" t="s">
        <v>17</v>
      </c>
      <c r="F16" s="15">
        <v>72.7</v>
      </c>
      <c r="G16" s="15">
        <v>71.4</v>
      </c>
      <c r="H16" s="15">
        <v>0</v>
      </c>
      <c r="I16" s="15">
        <v>70</v>
      </c>
      <c r="J16" s="15">
        <v>100</v>
      </c>
      <c r="K16" s="15">
        <f t="shared" si="0"/>
        <v>48</v>
      </c>
      <c r="L16" s="15">
        <f t="shared" si="1"/>
        <v>59.96</v>
      </c>
      <c r="M16" s="17"/>
    </row>
    <row r="17" ht="25" customHeight="1" spans="1:13">
      <c r="A17" s="11">
        <v>14</v>
      </c>
      <c r="B17" s="18" t="s">
        <v>42</v>
      </c>
      <c r="C17" s="13" t="s">
        <v>43</v>
      </c>
      <c r="D17" s="13" t="s">
        <v>16</v>
      </c>
      <c r="E17" s="14" t="s">
        <v>17</v>
      </c>
      <c r="F17" s="15">
        <v>71.3</v>
      </c>
      <c r="G17" s="15">
        <v>77.6</v>
      </c>
      <c r="H17" s="15">
        <v>0</v>
      </c>
      <c r="I17" s="15">
        <v>60</v>
      </c>
      <c r="J17" s="15">
        <v>100</v>
      </c>
      <c r="K17" s="15">
        <f t="shared" si="0"/>
        <v>44</v>
      </c>
      <c r="L17" s="15">
        <f t="shared" si="1"/>
        <v>59.54</v>
      </c>
      <c r="M17" s="17"/>
    </row>
    <row r="18" ht="25" customHeight="1" spans="1:13">
      <c r="A18" s="11">
        <v>15</v>
      </c>
      <c r="B18" s="18" t="s">
        <v>44</v>
      </c>
      <c r="C18" s="13" t="s">
        <v>45</v>
      </c>
      <c r="D18" s="13" t="s">
        <v>16</v>
      </c>
      <c r="E18" s="14" t="s">
        <v>17</v>
      </c>
      <c r="F18" s="15">
        <v>75.3</v>
      </c>
      <c r="G18" s="15">
        <v>76.6</v>
      </c>
      <c r="H18" s="15">
        <v>0</v>
      </c>
      <c r="I18" s="15">
        <v>55</v>
      </c>
      <c r="J18" s="15">
        <v>100</v>
      </c>
      <c r="K18" s="15">
        <f t="shared" si="0"/>
        <v>42</v>
      </c>
      <c r="L18" s="15">
        <f t="shared" si="1"/>
        <v>59.04</v>
      </c>
      <c r="M18" s="17"/>
    </row>
    <row r="19" ht="25" customHeight="1" spans="1:13">
      <c r="A19" s="11">
        <v>16</v>
      </c>
      <c r="B19" s="18" t="s">
        <v>46</v>
      </c>
      <c r="C19" s="13" t="s">
        <v>47</v>
      </c>
      <c r="D19" s="13" t="s">
        <v>16</v>
      </c>
      <c r="E19" s="14" t="s">
        <v>17</v>
      </c>
      <c r="F19" s="15">
        <v>72.7</v>
      </c>
      <c r="G19" s="15">
        <v>76.8</v>
      </c>
      <c r="H19" s="15">
        <v>0</v>
      </c>
      <c r="I19" s="15">
        <v>50</v>
      </c>
      <c r="J19" s="15">
        <v>100</v>
      </c>
      <c r="K19" s="15">
        <f t="shared" si="0"/>
        <v>40</v>
      </c>
      <c r="L19" s="15">
        <f t="shared" si="1"/>
        <v>57.58</v>
      </c>
      <c r="M19" s="17"/>
    </row>
    <row r="20" ht="25" customHeight="1" spans="1:13">
      <c r="A20" s="11">
        <v>17</v>
      </c>
      <c r="B20" s="18" t="s">
        <v>48</v>
      </c>
      <c r="C20" s="13" t="s">
        <v>49</v>
      </c>
      <c r="D20" s="13" t="s">
        <v>16</v>
      </c>
      <c r="E20" s="14" t="s">
        <v>17</v>
      </c>
      <c r="F20" s="15">
        <v>68</v>
      </c>
      <c r="G20" s="15">
        <v>79</v>
      </c>
      <c r="H20" s="15">
        <v>0</v>
      </c>
      <c r="I20" s="15">
        <v>50</v>
      </c>
      <c r="J20" s="15">
        <v>100</v>
      </c>
      <c r="K20" s="15">
        <f t="shared" si="0"/>
        <v>40</v>
      </c>
      <c r="L20" s="15">
        <f t="shared" si="1"/>
        <v>57.3</v>
      </c>
      <c r="M20" s="17"/>
    </row>
    <row r="21" ht="25" customHeight="1" spans="1:13">
      <c r="A21" s="11">
        <v>18</v>
      </c>
      <c r="B21" s="18" t="s">
        <v>50</v>
      </c>
      <c r="C21" s="13" t="s">
        <v>51</v>
      </c>
      <c r="D21" s="13" t="s">
        <v>16</v>
      </c>
      <c r="E21" s="14" t="s">
        <v>17</v>
      </c>
      <c r="F21" s="15">
        <v>66.1</v>
      </c>
      <c r="G21" s="15">
        <v>73.2</v>
      </c>
      <c r="H21" s="15">
        <v>0</v>
      </c>
      <c r="I21" s="15">
        <v>60</v>
      </c>
      <c r="J21" s="15">
        <v>100</v>
      </c>
      <c r="K21" s="15">
        <f t="shared" si="0"/>
        <v>44</v>
      </c>
      <c r="L21" s="15">
        <f t="shared" si="1"/>
        <v>57.18</v>
      </c>
      <c r="M21" s="17"/>
    </row>
    <row r="22" ht="25" customHeight="1" spans="1:13">
      <c r="A22" s="11">
        <v>19</v>
      </c>
      <c r="B22" s="18" t="s">
        <v>52</v>
      </c>
      <c r="C22" s="13" t="s">
        <v>53</v>
      </c>
      <c r="D22" s="13" t="s">
        <v>16</v>
      </c>
      <c r="E22" s="14" t="s">
        <v>17</v>
      </c>
      <c r="F22" s="15">
        <v>63.6</v>
      </c>
      <c r="G22" s="15">
        <v>72.4</v>
      </c>
      <c r="H22" s="15">
        <v>0</v>
      </c>
      <c r="I22" s="15">
        <v>60</v>
      </c>
      <c r="J22" s="15">
        <v>100</v>
      </c>
      <c r="K22" s="15">
        <f t="shared" si="0"/>
        <v>44</v>
      </c>
      <c r="L22" s="15">
        <f t="shared" si="1"/>
        <v>56.44</v>
      </c>
      <c r="M22" s="17"/>
    </row>
    <row r="23" ht="25" customHeight="1" spans="1:13">
      <c r="A23" s="11">
        <v>20</v>
      </c>
      <c r="B23" s="18" t="s">
        <v>54</v>
      </c>
      <c r="C23" s="13" t="s">
        <v>55</v>
      </c>
      <c r="D23" s="13" t="s">
        <v>16</v>
      </c>
      <c r="E23" s="14" t="s">
        <v>17</v>
      </c>
      <c r="F23" s="15">
        <v>59.3</v>
      </c>
      <c r="G23" s="15">
        <v>70.4</v>
      </c>
      <c r="H23" s="15">
        <v>0</v>
      </c>
      <c r="I23" s="15">
        <v>65</v>
      </c>
      <c r="J23" s="15">
        <v>100</v>
      </c>
      <c r="K23" s="15">
        <f t="shared" si="0"/>
        <v>46</v>
      </c>
      <c r="L23" s="15">
        <f t="shared" si="1"/>
        <v>55.98</v>
      </c>
      <c r="M23" s="17"/>
    </row>
    <row r="24" ht="25" customHeight="1" spans="1:13">
      <c r="A24" s="11">
        <v>21</v>
      </c>
      <c r="B24" s="18" t="s">
        <v>56</v>
      </c>
      <c r="C24" s="13" t="s">
        <v>57</v>
      </c>
      <c r="D24" s="13" t="s">
        <v>16</v>
      </c>
      <c r="E24" s="14" t="s">
        <v>17</v>
      </c>
      <c r="F24" s="15">
        <v>70.6</v>
      </c>
      <c r="G24" s="15">
        <v>75</v>
      </c>
      <c r="H24" s="15">
        <v>0</v>
      </c>
      <c r="I24" s="15">
        <v>45</v>
      </c>
      <c r="J24" s="15">
        <v>100</v>
      </c>
      <c r="K24" s="15">
        <f t="shared" si="0"/>
        <v>38</v>
      </c>
      <c r="L24" s="15">
        <f t="shared" si="1"/>
        <v>55.62</v>
      </c>
      <c r="M24" s="17"/>
    </row>
    <row r="25" ht="25" customHeight="1" spans="1:13">
      <c r="A25" s="11">
        <v>22</v>
      </c>
      <c r="B25" s="18" t="s">
        <v>58</v>
      </c>
      <c r="C25" s="13" t="s">
        <v>59</v>
      </c>
      <c r="D25" s="13" t="s">
        <v>16</v>
      </c>
      <c r="E25" s="14" t="s">
        <v>17</v>
      </c>
      <c r="F25" s="15">
        <v>64.2</v>
      </c>
      <c r="G25" s="15">
        <v>69.2</v>
      </c>
      <c r="H25" s="15">
        <v>0</v>
      </c>
      <c r="I25" s="15">
        <v>60</v>
      </c>
      <c r="J25" s="15">
        <v>100</v>
      </c>
      <c r="K25" s="15">
        <f t="shared" si="0"/>
        <v>44</v>
      </c>
      <c r="L25" s="15">
        <f t="shared" si="1"/>
        <v>55.6</v>
      </c>
      <c r="M25" s="17"/>
    </row>
    <row r="26" ht="25" customHeight="1" spans="1:13">
      <c r="A26" s="11">
        <v>23</v>
      </c>
      <c r="B26" s="18" t="s">
        <v>60</v>
      </c>
      <c r="C26" s="13" t="s">
        <v>61</v>
      </c>
      <c r="D26" s="13" t="s">
        <v>16</v>
      </c>
      <c r="E26" s="14" t="s">
        <v>17</v>
      </c>
      <c r="F26" s="15">
        <v>60.2</v>
      </c>
      <c r="G26" s="15">
        <v>74</v>
      </c>
      <c r="H26" s="15">
        <v>0</v>
      </c>
      <c r="I26" s="15">
        <v>55</v>
      </c>
      <c r="J26" s="15">
        <v>100</v>
      </c>
      <c r="K26" s="15">
        <f t="shared" si="0"/>
        <v>42</v>
      </c>
      <c r="L26" s="15">
        <f t="shared" si="1"/>
        <v>55.24</v>
      </c>
      <c r="M26" s="17"/>
    </row>
    <row r="27" ht="25" customHeight="1" spans="1:13">
      <c r="A27" s="11">
        <v>24</v>
      </c>
      <c r="B27" s="18" t="s">
        <v>62</v>
      </c>
      <c r="C27" s="13" t="s">
        <v>63</v>
      </c>
      <c r="D27" s="13" t="s">
        <v>16</v>
      </c>
      <c r="E27" s="14" t="s">
        <v>17</v>
      </c>
      <c r="F27" s="15">
        <v>58.9</v>
      </c>
      <c r="G27" s="15">
        <v>71.4</v>
      </c>
      <c r="H27" s="15">
        <v>0</v>
      </c>
      <c r="I27" s="15">
        <v>60</v>
      </c>
      <c r="J27" s="15">
        <v>100</v>
      </c>
      <c r="K27" s="15">
        <f t="shared" si="0"/>
        <v>44</v>
      </c>
      <c r="L27" s="15">
        <f t="shared" si="1"/>
        <v>55.2</v>
      </c>
      <c r="M27" s="17"/>
    </row>
    <row r="28" ht="25" customHeight="1" spans="1:13">
      <c r="A28" s="11">
        <v>25</v>
      </c>
      <c r="B28" s="18" t="s">
        <v>64</v>
      </c>
      <c r="C28" s="13" t="s">
        <v>65</v>
      </c>
      <c r="D28" s="13" t="s">
        <v>16</v>
      </c>
      <c r="E28" s="14" t="s">
        <v>17</v>
      </c>
      <c r="F28" s="15">
        <v>64.5</v>
      </c>
      <c r="G28" s="15">
        <v>72.2</v>
      </c>
      <c r="H28" s="15">
        <v>0</v>
      </c>
      <c r="I28" s="15">
        <v>50</v>
      </c>
      <c r="J28" s="15">
        <v>100</v>
      </c>
      <c r="K28" s="15">
        <f t="shared" si="0"/>
        <v>40</v>
      </c>
      <c r="L28" s="15">
        <f t="shared" si="1"/>
        <v>54.56</v>
      </c>
      <c r="M28" s="17"/>
    </row>
    <row r="29" ht="25" customHeight="1" spans="1:13">
      <c r="A29" s="11">
        <v>26</v>
      </c>
      <c r="B29" s="18" t="s">
        <v>66</v>
      </c>
      <c r="C29" s="13" t="s">
        <v>67</v>
      </c>
      <c r="D29" s="13" t="s">
        <v>16</v>
      </c>
      <c r="E29" s="14" t="s">
        <v>17</v>
      </c>
      <c r="F29" s="15">
        <v>65.9</v>
      </c>
      <c r="G29" s="15">
        <v>67.4</v>
      </c>
      <c r="H29" s="15">
        <v>0</v>
      </c>
      <c r="I29" s="15">
        <v>55</v>
      </c>
      <c r="J29" s="15">
        <v>100</v>
      </c>
      <c r="K29" s="15">
        <f t="shared" si="0"/>
        <v>42</v>
      </c>
      <c r="L29" s="15">
        <f t="shared" si="1"/>
        <v>54.4</v>
      </c>
      <c r="M29" s="17"/>
    </row>
    <row r="30" ht="25" customHeight="1" spans="1:13">
      <c r="A30" s="11">
        <v>27</v>
      </c>
      <c r="B30" s="18" t="s">
        <v>68</v>
      </c>
      <c r="C30" s="13" t="s">
        <v>69</v>
      </c>
      <c r="D30" s="13" t="s">
        <v>16</v>
      </c>
      <c r="E30" s="14" t="s">
        <v>17</v>
      </c>
      <c r="F30" s="15">
        <v>67.3</v>
      </c>
      <c r="G30" s="15">
        <v>73.6</v>
      </c>
      <c r="H30" s="15">
        <v>0</v>
      </c>
      <c r="I30" s="15">
        <v>40</v>
      </c>
      <c r="J30" s="15">
        <v>100</v>
      </c>
      <c r="K30" s="15">
        <f t="shared" si="0"/>
        <v>36</v>
      </c>
      <c r="L30" s="15">
        <f t="shared" si="1"/>
        <v>53.54</v>
      </c>
      <c r="M30" s="17"/>
    </row>
    <row r="31" ht="25" customHeight="1" spans="1:13">
      <c r="A31" s="11">
        <v>28</v>
      </c>
      <c r="B31" s="18" t="s">
        <v>70</v>
      </c>
      <c r="C31" s="13" t="s">
        <v>71</v>
      </c>
      <c r="D31" s="13" t="s">
        <v>16</v>
      </c>
      <c r="E31" s="14" t="s">
        <v>17</v>
      </c>
      <c r="F31" s="15">
        <v>65.3</v>
      </c>
      <c r="G31" s="15">
        <v>70</v>
      </c>
      <c r="H31" s="15">
        <v>0</v>
      </c>
      <c r="I31" s="15">
        <v>45</v>
      </c>
      <c r="J31" s="15">
        <v>100</v>
      </c>
      <c r="K31" s="15">
        <f t="shared" si="0"/>
        <v>38</v>
      </c>
      <c r="L31" s="15">
        <f t="shared" si="1"/>
        <v>53.06</v>
      </c>
      <c r="M31" s="17"/>
    </row>
    <row r="32" ht="25" customHeight="1" spans="1:13">
      <c r="A32" s="11">
        <v>29</v>
      </c>
      <c r="B32" s="18" t="s">
        <v>72</v>
      </c>
      <c r="C32" s="13" t="s">
        <v>73</v>
      </c>
      <c r="D32" s="13" t="s">
        <v>16</v>
      </c>
      <c r="E32" s="14" t="s">
        <v>17</v>
      </c>
      <c r="F32" s="15">
        <v>64.1</v>
      </c>
      <c r="G32" s="15">
        <v>72</v>
      </c>
      <c r="H32" s="15">
        <v>0</v>
      </c>
      <c r="I32" s="15">
        <v>40</v>
      </c>
      <c r="J32" s="15">
        <v>100</v>
      </c>
      <c r="K32" s="15">
        <f t="shared" si="0"/>
        <v>36</v>
      </c>
      <c r="L32" s="15">
        <f t="shared" si="1"/>
        <v>52.42</v>
      </c>
      <c r="M32" s="17"/>
    </row>
    <row r="33" ht="25" customHeight="1" spans="1:13">
      <c r="A33" s="11">
        <v>30</v>
      </c>
      <c r="B33" s="18" t="s">
        <v>74</v>
      </c>
      <c r="C33" s="13" t="s">
        <v>75</v>
      </c>
      <c r="D33" s="13" t="s">
        <v>16</v>
      </c>
      <c r="E33" s="14" t="s">
        <v>17</v>
      </c>
      <c r="F33" s="15">
        <v>63.7</v>
      </c>
      <c r="G33" s="15">
        <v>74.6</v>
      </c>
      <c r="H33" s="15">
        <v>0</v>
      </c>
      <c r="I33" s="15">
        <v>35</v>
      </c>
      <c r="J33" s="15">
        <v>100</v>
      </c>
      <c r="K33" s="15">
        <f t="shared" si="0"/>
        <v>34</v>
      </c>
      <c r="L33" s="15">
        <f t="shared" si="1"/>
        <v>52.12</v>
      </c>
      <c r="M33" s="17"/>
    </row>
    <row r="34" ht="25" customHeight="1" spans="1:13">
      <c r="A34" s="11">
        <v>31</v>
      </c>
      <c r="B34" s="18" t="s">
        <v>76</v>
      </c>
      <c r="C34" s="13" t="s">
        <v>77</v>
      </c>
      <c r="D34" s="13" t="s">
        <v>16</v>
      </c>
      <c r="E34" s="14" t="s">
        <v>17</v>
      </c>
      <c r="F34" s="15">
        <v>59</v>
      </c>
      <c r="G34" s="15">
        <v>73.4</v>
      </c>
      <c r="H34" s="15">
        <v>0</v>
      </c>
      <c r="I34" s="15">
        <v>35</v>
      </c>
      <c r="J34" s="15">
        <v>100</v>
      </c>
      <c r="K34" s="15">
        <f t="shared" si="0"/>
        <v>34</v>
      </c>
      <c r="L34" s="15">
        <f t="shared" si="1"/>
        <v>50.82</v>
      </c>
      <c r="M34" s="17"/>
    </row>
    <row r="35" ht="25" customHeight="1" spans="1:13">
      <c r="A35" s="11">
        <v>32</v>
      </c>
      <c r="B35" s="18" t="s">
        <v>78</v>
      </c>
      <c r="C35" s="13" t="s">
        <v>79</v>
      </c>
      <c r="D35" s="13" t="s">
        <v>16</v>
      </c>
      <c r="E35" s="14" t="s">
        <v>17</v>
      </c>
      <c r="F35" s="15">
        <v>64.1</v>
      </c>
      <c r="G35" s="15">
        <v>68.2</v>
      </c>
      <c r="H35" s="15">
        <v>0</v>
      </c>
      <c r="I35" s="15">
        <v>35</v>
      </c>
      <c r="J35" s="15">
        <v>100</v>
      </c>
      <c r="K35" s="15">
        <f t="shared" si="0"/>
        <v>34</v>
      </c>
      <c r="L35" s="15">
        <f t="shared" si="1"/>
        <v>50.28</v>
      </c>
      <c r="M35" s="17"/>
    </row>
    <row r="36" ht="25" customHeight="1" spans="1:13">
      <c r="A36" s="11">
        <v>33</v>
      </c>
      <c r="B36" s="18" t="s">
        <v>80</v>
      </c>
      <c r="C36" s="13" t="s">
        <v>81</v>
      </c>
      <c r="D36" s="13" t="s">
        <v>16</v>
      </c>
      <c r="E36" s="14" t="s">
        <v>17</v>
      </c>
      <c r="F36" s="15">
        <v>73.2</v>
      </c>
      <c r="G36" s="15">
        <v>80.2</v>
      </c>
      <c r="H36" s="15"/>
      <c r="I36" s="15"/>
      <c r="J36" s="15"/>
      <c r="K36" s="15">
        <f t="shared" si="0"/>
        <v>0</v>
      </c>
      <c r="L36" s="15">
        <f t="shared" si="1"/>
        <v>38.7</v>
      </c>
      <c r="M36" s="17" t="s">
        <v>82</v>
      </c>
    </row>
    <row r="37" ht="25" customHeight="1" spans="1:13">
      <c r="A37" s="11">
        <v>34</v>
      </c>
      <c r="B37" s="18" t="s">
        <v>83</v>
      </c>
      <c r="C37" s="13" t="s">
        <v>84</v>
      </c>
      <c r="D37" s="13" t="s">
        <v>16</v>
      </c>
      <c r="E37" s="14" t="s">
        <v>17</v>
      </c>
      <c r="F37" s="15">
        <v>70.7</v>
      </c>
      <c r="G37" s="15">
        <v>74.2</v>
      </c>
      <c r="H37" s="15"/>
      <c r="I37" s="15"/>
      <c r="J37" s="15"/>
      <c r="K37" s="15">
        <f t="shared" si="0"/>
        <v>0</v>
      </c>
      <c r="L37" s="15">
        <f t="shared" si="1"/>
        <v>36.4</v>
      </c>
      <c r="M37" s="17" t="s">
        <v>82</v>
      </c>
    </row>
    <row r="38" ht="25" customHeight="1" spans="1:13">
      <c r="A38" s="11">
        <v>35</v>
      </c>
      <c r="B38" s="18" t="s">
        <v>85</v>
      </c>
      <c r="C38" s="13" t="s">
        <v>86</v>
      </c>
      <c r="D38" s="13" t="s">
        <v>16</v>
      </c>
      <c r="E38" s="14" t="s">
        <v>17</v>
      </c>
      <c r="F38" s="15">
        <v>62.2</v>
      </c>
      <c r="G38" s="15">
        <v>66.4</v>
      </c>
      <c r="H38" s="15"/>
      <c r="I38" s="15"/>
      <c r="J38" s="15"/>
      <c r="K38" s="15">
        <f t="shared" si="0"/>
        <v>0</v>
      </c>
      <c r="L38" s="15">
        <f t="shared" si="1"/>
        <v>32.36</v>
      </c>
      <c r="M38" s="17" t="s">
        <v>82</v>
      </c>
    </row>
  </sheetData>
  <sortState ref="A4:M38">
    <sortCondition ref="L4:L38" descending="1"/>
  </sortState>
  <mergeCells count="1">
    <mergeCell ref="A1:M2"/>
  </mergeCells>
  <printOptions horizontalCentered="1"/>
  <pageMargins left="0.786805555555556" right="0.78680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贾立鹏</cp:lastModifiedBy>
  <dcterms:created xsi:type="dcterms:W3CDTF">2019-07-28T06:53:00Z</dcterms:created>
  <dcterms:modified xsi:type="dcterms:W3CDTF">2019-08-04T03:31:43Z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