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80"/>
  </bookViews>
  <sheets>
    <sheet name="Sheet2" sheetId="2" r:id="rId1"/>
  </sheets>
  <definedNames>
    <definedName name="_xlnm._FilterDatabase" localSheetId="0" hidden="1">Sheet2!$A$1:$H$106</definedName>
  </definedNames>
  <calcPr calcId="144525"/>
</workbook>
</file>

<file path=xl/sharedStrings.xml><?xml version="1.0" encoding="utf-8"?>
<sst xmlns="http://schemas.openxmlformats.org/spreadsheetml/2006/main" count="126">
  <si>
    <t>2021年安阳市殷都区纪委监委公开招聘工作人员进入面试（含递补）人员名单</t>
  </si>
  <si>
    <t>序号</t>
  </si>
  <si>
    <t>姓名</t>
  </si>
  <si>
    <t>岗位编码</t>
  </si>
  <si>
    <t>准考证号码</t>
  </si>
  <si>
    <t>公共基础知识分数</t>
  </si>
  <si>
    <r>
      <rPr>
        <sz val="12"/>
        <color theme="1"/>
        <rFont val="黑体"/>
        <charset val="134"/>
      </rPr>
      <t>公共基础知识成绩</t>
    </r>
    <r>
      <rPr>
        <sz val="14"/>
        <color rgb="FF333333"/>
        <rFont val="仿宋_gb2312"/>
        <charset val="134"/>
      </rPr>
      <t>×50%</t>
    </r>
  </si>
  <si>
    <t>行政职业能力测验分数</t>
  </si>
  <si>
    <r>
      <rPr>
        <sz val="12"/>
        <color theme="1"/>
        <rFont val="黑体"/>
        <charset val="134"/>
      </rPr>
      <t>行政职业能力测验成绩</t>
    </r>
    <r>
      <rPr>
        <sz val="14"/>
        <color rgb="FF333333"/>
        <rFont val="仿宋_gb2312"/>
        <charset val="134"/>
      </rPr>
      <t>×50%</t>
    </r>
    <r>
      <rPr>
        <sz val="14"/>
        <color rgb="FF333333"/>
        <rFont val="Times New Roman"/>
        <charset val="134"/>
      </rPr>
      <t xml:space="preserve"> </t>
    </r>
  </si>
  <si>
    <t>大学生退伍士兵加分</t>
  </si>
  <si>
    <t>笔试成绩</t>
  </si>
  <si>
    <t>名次</t>
  </si>
  <si>
    <t>备注</t>
  </si>
  <si>
    <t>仝婳</t>
  </si>
  <si>
    <t>0101</t>
  </si>
  <si>
    <t>张旭东</t>
  </si>
  <si>
    <t>卢鑫</t>
  </si>
  <si>
    <t>孙菲艺</t>
  </si>
  <si>
    <t>张雪洋</t>
  </si>
  <si>
    <t>李晓晗</t>
  </si>
  <si>
    <t>王瑞莹</t>
  </si>
  <si>
    <t>闫光美</t>
  </si>
  <si>
    <t>张晓丹</t>
  </si>
  <si>
    <t>吴政</t>
  </si>
  <si>
    <t>孙亮月</t>
  </si>
  <si>
    <t>徐婉榕</t>
  </si>
  <si>
    <t>杜莹莹</t>
  </si>
  <si>
    <t>裴世聪</t>
  </si>
  <si>
    <t>郭云飞</t>
  </si>
  <si>
    <t>李红改</t>
  </si>
  <si>
    <t>党昭昭</t>
  </si>
  <si>
    <t>宋一茹</t>
  </si>
  <si>
    <t>牛铖瑶</t>
  </si>
  <si>
    <t>侯雪振</t>
  </si>
  <si>
    <t>陈阳</t>
  </si>
  <si>
    <t>郭鹏航</t>
  </si>
  <si>
    <t>王梦夏</t>
  </si>
  <si>
    <t>王振阳</t>
  </si>
  <si>
    <t>贾涛</t>
  </si>
  <si>
    <t>张惠</t>
  </si>
  <si>
    <t>孟泰</t>
  </si>
  <si>
    <t>米耐</t>
  </si>
  <si>
    <t>宋雨轩</t>
  </si>
  <si>
    <t>赵冰云</t>
  </si>
  <si>
    <t>李泽慧</t>
  </si>
  <si>
    <t>宋凯</t>
  </si>
  <si>
    <t>杨钲媛</t>
  </si>
  <si>
    <t>董芳</t>
  </si>
  <si>
    <t>张珂</t>
  </si>
  <si>
    <t>张真真</t>
  </si>
  <si>
    <t>李丽</t>
  </si>
  <si>
    <t>石天</t>
  </si>
  <si>
    <t>递补</t>
  </si>
  <si>
    <t>秦少康</t>
  </si>
  <si>
    <t>王爽</t>
  </si>
  <si>
    <t>黄真真</t>
  </si>
  <si>
    <t>王海娟</t>
  </si>
  <si>
    <t>李晗</t>
  </si>
  <si>
    <t>0102</t>
  </si>
  <si>
    <t>赵彬雁</t>
  </si>
  <si>
    <t>孟文静</t>
  </si>
  <si>
    <t>吴哲哲</t>
  </si>
  <si>
    <t>葛畅</t>
  </si>
  <si>
    <t>贾文婕</t>
  </si>
  <si>
    <t>王健雪</t>
  </si>
  <si>
    <t>谢正华</t>
  </si>
  <si>
    <t>张培彦</t>
  </si>
  <si>
    <t>刘哲轩</t>
  </si>
  <si>
    <t>李仁杰</t>
  </si>
  <si>
    <t>牛嘉欣</t>
  </si>
  <si>
    <t>郭珂</t>
  </si>
  <si>
    <t>孙园果</t>
  </si>
  <si>
    <t>徐子钊</t>
  </si>
  <si>
    <t>孔晓苗</t>
  </si>
  <si>
    <t>0103</t>
  </si>
  <si>
    <t>牛振飞</t>
  </si>
  <si>
    <t>陈孝枫</t>
  </si>
  <si>
    <t>黄珂欣</t>
  </si>
  <si>
    <t>陈露沙</t>
  </si>
  <si>
    <t>张卓</t>
  </si>
  <si>
    <t>孙媛媛</t>
  </si>
  <si>
    <t>岳韶华</t>
  </si>
  <si>
    <t>牛阳</t>
  </si>
  <si>
    <t>郭家君</t>
  </si>
  <si>
    <t>丁舒</t>
  </si>
  <si>
    <t>曹瑞</t>
  </si>
  <si>
    <t>许宁宁</t>
  </si>
  <si>
    <t>0104</t>
  </si>
  <si>
    <t>焦艳青</t>
  </si>
  <si>
    <t>彭琼</t>
  </si>
  <si>
    <t>孔维璐</t>
  </si>
  <si>
    <t>0105</t>
  </si>
  <si>
    <t>吝振宇</t>
  </si>
  <si>
    <t>董茂</t>
  </si>
  <si>
    <t>叶得光</t>
  </si>
  <si>
    <t>肖恒</t>
  </si>
  <si>
    <t>张春生</t>
  </si>
  <si>
    <t>祝明齐</t>
  </si>
  <si>
    <t>黄慧芳</t>
  </si>
  <si>
    <t>刘岩</t>
  </si>
  <si>
    <t>谷禹</t>
  </si>
  <si>
    <t>任露娟</t>
  </si>
  <si>
    <t>张小帅</t>
  </si>
  <si>
    <t>张晨</t>
  </si>
  <si>
    <t>宋跃</t>
  </si>
  <si>
    <t>刘琳琳</t>
  </si>
  <si>
    <t>李岩</t>
  </si>
  <si>
    <t>张艺源</t>
  </si>
  <si>
    <t>王珂</t>
  </si>
  <si>
    <t>崔利芳</t>
  </si>
  <si>
    <t>0201</t>
  </si>
  <si>
    <t>李珂珂</t>
  </si>
  <si>
    <t>缑晶</t>
  </si>
  <si>
    <t>李朝霞</t>
  </si>
  <si>
    <t>0202</t>
  </si>
  <si>
    <t>郑玉刚</t>
  </si>
  <si>
    <t>李安琪</t>
  </si>
  <si>
    <t>高晶晶</t>
  </si>
  <si>
    <t>张鑫</t>
  </si>
  <si>
    <t>申豫星</t>
  </si>
  <si>
    <t>孙先社</t>
  </si>
  <si>
    <t>赵良苗</t>
  </si>
  <si>
    <t>张栋港</t>
  </si>
  <si>
    <t>曹立敏</t>
  </si>
  <si>
    <t>付俊芳</t>
  </si>
  <si>
    <t>赵明霞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</si>
</sst>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22"/>
      <color theme="1"/>
      <name val="仿宋"/>
      <charset val="134"/>
    </font>
    <font>
      <sz val="12"/>
      <color theme="1"/>
      <name val="黑体"/>
      <charset val="134"/>
    </font>
    <font>
      <sz val="11"/>
      <name val="仿宋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4"/>
      <color rgb="FF333333"/>
      <name val="仿宋_gb2312"/>
      <charset val="134"/>
    </font>
    <font>
      <sz val="14"/>
      <color rgb="FF333333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6" fillId="13" borderId="6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1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0" fillId="0" borderId="0"/>
    <xf numFmtId="0" fontId="12" fillId="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  <xf numFmtId="0" fontId="0" fillId="0" borderId="0"/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53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52" applyFont="1" applyBorder="1" applyAlignment="1">
      <alignment horizontal="center" vertical="center"/>
    </xf>
    <xf numFmtId="0" fontId="7" fillId="0" borderId="2" xfId="46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40" applyFont="1" applyBorder="1" applyAlignment="1">
      <alignment horizontal="center" vertical="center"/>
    </xf>
    <xf numFmtId="0" fontId="6" fillId="0" borderId="2" xfId="53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52" applyFont="1" applyFill="1" applyBorder="1" applyAlignment="1">
      <alignment horizontal="center" vertical="center"/>
    </xf>
    <xf numFmtId="0" fontId="7" fillId="0" borderId="2" xfId="46" applyFont="1" applyFill="1" applyBorder="1" applyAlignment="1">
      <alignment horizontal="center"/>
    </xf>
    <xf numFmtId="0" fontId="5" fillId="0" borderId="2" xfId="4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9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2" xfId="5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3" xfId="53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7"/>
  <sheetViews>
    <sheetView tabSelected="1" workbookViewId="0">
      <selection activeCell="N5" sqref="N5"/>
    </sheetView>
  </sheetViews>
  <sheetFormatPr defaultColWidth="9" defaultRowHeight="13.5"/>
  <cols>
    <col min="1" max="1" width="9" style="3"/>
    <col min="2" max="2" width="9" style="4"/>
    <col min="3" max="3" width="9" style="3"/>
    <col min="4" max="4" width="15.5" style="3" customWidth="1"/>
    <col min="5" max="5" width="18.625" style="3" customWidth="1"/>
    <col min="6" max="6" width="18.625" style="5" customWidth="1"/>
    <col min="7" max="7" width="22.25" style="3" customWidth="1"/>
    <col min="8" max="8" width="21.25" style="3" customWidth="1"/>
    <col min="9" max="9" width="7.25" style="3" customWidth="1"/>
    <col min="10" max="10" width="10.75" style="5" customWidth="1"/>
    <col min="11" max="11" width="9" style="3"/>
  </cols>
  <sheetData>
    <row r="1" customFormat="1" ht="7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customFormat="1" ht="54" customHeight="1" spans="1:12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9" t="s">
        <v>8</v>
      </c>
      <c r="I2" s="9" t="s">
        <v>9</v>
      </c>
      <c r="J2" s="8" t="s">
        <v>10</v>
      </c>
      <c r="K2" s="8" t="s">
        <v>11</v>
      </c>
      <c r="L2" s="8" t="s">
        <v>12</v>
      </c>
    </row>
    <row r="3" s="1" customFormat="1" ht="21" customHeight="1" spans="1:12">
      <c r="A3" s="10">
        <v>1</v>
      </c>
      <c r="B3" s="11" t="s">
        <v>13</v>
      </c>
      <c r="C3" s="8" t="s">
        <v>14</v>
      </c>
      <c r="D3" s="12">
        <v>21010010409</v>
      </c>
      <c r="E3" s="12">
        <v>71.05</v>
      </c>
      <c r="F3" s="13">
        <v>35.525</v>
      </c>
      <c r="G3" s="14">
        <v>72</v>
      </c>
      <c r="H3" s="14">
        <v>36</v>
      </c>
      <c r="I3" s="12"/>
      <c r="J3" s="25">
        <v>71.525</v>
      </c>
      <c r="K3" s="26">
        <v>1</v>
      </c>
      <c r="L3" s="27"/>
    </row>
    <row r="4" ht="21" customHeight="1" spans="1:12">
      <c r="A4" s="10">
        <v>2</v>
      </c>
      <c r="B4" s="11" t="s">
        <v>15</v>
      </c>
      <c r="C4" s="8" t="s">
        <v>14</v>
      </c>
      <c r="D4" s="12">
        <v>21010010216</v>
      </c>
      <c r="E4" s="12">
        <v>73.95</v>
      </c>
      <c r="F4" s="13">
        <v>36.975</v>
      </c>
      <c r="G4" s="14">
        <v>63</v>
      </c>
      <c r="H4" s="14">
        <v>31.5</v>
      </c>
      <c r="I4" s="12"/>
      <c r="J4" s="25">
        <v>68.475</v>
      </c>
      <c r="K4" s="26">
        <v>3</v>
      </c>
      <c r="L4" s="28"/>
    </row>
    <row r="5" ht="21" customHeight="1" spans="1:12">
      <c r="A5" s="10">
        <v>3</v>
      </c>
      <c r="B5" s="15" t="s">
        <v>16</v>
      </c>
      <c r="C5" s="16" t="s">
        <v>14</v>
      </c>
      <c r="D5" s="12">
        <v>21010012003</v>
      </c>
      <c r="E5" s="12">
        <v>67.85</v>
      </c>
      <c r="F5" s="13">
        <v>33.925</v>
      </c>
      <c r="G5" s="17">
        <v>69</v>
      </c>
      <c r="H5" s="14">
        <v>34.5</v>
      </c>
      <c r="I5" s="12"/>
      <c r="J5" s="25">
        <v>68.425</v>
      </c>
      <c r="K5" s="26">
        <v>4</v>
      </c>
      <c r="L5" s="28"/>
    </row>
    <row r="6" ht="21" customHeight="1" spans="1:12">
      <c r="A6" s="10">
        <v>4</v>
      </c>
      <c r="B6" s="11" t="s">
        <v>17</v>
      </c>
      <c r="C6" s="8" t="s">
        <v>14</v>
      </c>
      <c r="D6" s="12">
        <v>21010010408</v>
      </c>
      <c r="E6" s="12">
        <v>70.75</v>
      </c>
      <c r="F6" s="13">
        <v>35.375</v>
      </c>
      <c r="G6" s="14">
        <v>65</v>
      </c>
      <c r="H6" s="14">
        <v>32.5</v>
      </c>
      <c r="I6" s="12"/>
      <c r="J6" s="25">
        <v>67.875</v>
      </c>
      <c r="K6" s="26">
        <v>5</v>
      </c>
      <c r="L6" s="28"/>
    </row>
    <row r="7" ht="21" customHeight="1" spans="1:12">
      <c r="A7" s="10">
        <v>5</v>
      </c>
      <c r="B7" s="11" t="s">
        <v>18</v>
      </c>
      <c r="C7" s="16" t="s">
        <v>14</v>
      </c>
      <c r="D7" s="12">
        <v>21010011207</v>
      </c>
      <c r="E7" s="12">
        <v>59.7</v>
      </c>
      <c r="F7" s="13">
        <v>29.85</v>
      </c>
      <c r="G7" s="14">
        <v>76</v>
      </c>
      <c r="H7" s="14">
        <v>38</v>
      </c>
      <c r="I7" s="12"/>
      <c r="J7" s="25">
        <v>67.85</v>
      </c>
      <c r="K7" s="26">
        <v>6</v>
      </c>
      <c r="L7" s="28"/>
    </row>
    <row r="8" ht="21" customHeight="1" spans="1:12">
      <c r="A8" s="10">
        <v>6</v>
      </c>
      <c r="B8" s="11" t="s">
        <v>19</v>
      </c>
      <c r="C8" s="16" t="s">
        <v>14</v>
      </c>
      <c r="D8" s="12">
        <v>21010010705</v>
      </c>
      <c r="E8" s="12">
        <v>63.55</v>
      </c>
      <c r="F8" s="13">
        <v>31.775</v>
      </c>
      <c r="G8" s="14">
        <v>72</v>
      </c>
      <c r="H8" s="14">
        <v>36</v>
      </c>
      <c r="I8" s="12"/>
      <c r="J8" s="25">
        <v>67.775</v>
      </c>
      <c r="K8" s="26">
        <v>7</v>
      </c>
      <c r="L8" s="28"/>
    </row>
    <row r="9" ht="21" customHeight="1" spans="1:12">
      <c r="A9" s="10">
        <v>7</v>
      </c>
      <c r="B9" s="11" t="s">
        <v>20</v>
      </c>
      <c r="C9" s="8" t="s">
        <v>14</v>
      </c>
      <c r="D9" s="12">
        <v>21010010301</v>
      </c>
      <c r="E9" s="12">
        <v>64.1</v>
      </c>
      <c r="F9" s="13">
        <v>32.05</v>
      </c>
      <c r="G9" s="14">
        <v>71</v>
      </c>
      <c r="H9" s="14">
        <v>35.5</v>
      </c>
      <c r="I9" s="12"/>
      <c r="J9" s="25">
        <v>67.55</v>
      </c>
      <c r="K9" s="26">
        <v>8</v>
      </c>
      <c r="L9" s="28"/>
    </row>
    <row r="10" ht="21" customHeight="1" spans="1:12">
      <c r="A10" s="10">
        <v>8</v>
      </c>
      <c r="B10" s="15" t="s">
        <v>21</v>
      </c>
      <c r="C10" s="16" t="s">
        <v>14</v>
      </c>
      <c r="D10" s="12">
        <v>21010011930</v>
      </c>
      <c r="E10" s="12">
        <v>54.45</v>
      </c>
      <c r="F10" s="13">
        <v>27.225</v>
      </c>
      <c r="G10" s="12">
        <v>78</v>
      </c>
      <c r="H10" s="14">
        <v>39</v>
      </c>
      <c r="I10" s="12"/>
      <c r="J10" s="25">
        <v>66.225</v>
      </c>
      <c r="K10" s="26">
        <v>9</v>
      </c>
      <c r="L10" s="28"/>
    </row>
    <row r="11" ht="21" customHeight="1" spans="1:12">
      <c r="A11" s="10">
        <v>9</v>
      </c>
      <c r="B11" s="11" t="s">
        <v>22</v>
      </c>
      <c r="C11" s="16" t="s">
        <v>14</v>
      </c>
      <c r="D11" s="12">
        <v>21010010830</v>
      </c>
      <c r="E11" s="12">
        <v>66.1</v>
      </c>
      <c r="F11" s="13">
        <v>33.05</v>
      </c>
      <c r="G11" s="14">
        <v>66</v>
      </c>
      <c r="H11" s="14">
        <v>33</v>
      </c>
      <c r="I11" s="12"/>
      <c r="J11" s="25">
        <v>66.05</v>
      </c>
      <c r="K11" s="26">
        <v>10</v>
      </c>
      <c r="L11" s="28"/>
    </row>
    <row r="12" ht="21" customHeight="1" spans="1:12">
      <c r="A12" s="10">
        <v>10</v>
      </c>
      <c r="B12" s="11" t="s">
        <v>23</v>
      </c>
      <c r="C12" s="16" t="s">
        <v>14</v>
      </c>
      <c r="D12" s="12">
        <v>21010011511</v>
      </c>
      <c r="E12" s="12">
        <v>63.05</v>
      </c>
      <c r="F12" s="13">
        <v>31.525</v>
      </c>
      <c r="G12" s="14">
        <v>69</v>
      </c>
      <c r="H12" s="14">
        <v>34.5</v>
      </c>
      <c r="I12" s="12"/>
      <c r="J12" s="25">
        <v>66.025</v>
      </c>
      <c r="K12" s="26">
        <v>11</v>
      </c>
      <c r="L12" s="28"/>
    </row>
    <row r="13" ht="21" customHeight="1" spans="1:12">
      <c r="A13" s="10">
        <v>11</v>
      </c>
      <c r="B13" s="11" t="s">
        <v>24</v>
      </c>
      <c r="C13" s="8" t="s">
        <v>14</v>
      </c>
      <c r="D13" s="12">
        <v>21010010123</v>
      </c>
      <c r="E13" s="12">
        <v>67.4</v>
      </c>
      <c r="F13" s="13">
        <v>33.7</v>
      </c>
      <c r="G13" s="14">
        <v>64</v>
      </c>
      <c r="H13" s="14">
        <v>32</v>
      </c>
      <c r="I13" s="12"/>
      <c r="J13" s="25">
        <v>65.7</v>
      </c>
      <c r="K13" s="26">
        <v>12</v>
      </c>
      <c r="L13" s="28"/>
    </row>
    <row r="14" ht="21" customHeight="1" spans="1:12">
      <c r="A14" s="10">
        <v>12</v>
      </c>
      <c r="B14" s="11" t="s">
        <v>25</v>
      </c>
      <c r="C14" s="16" t="s">
        <v>14</v>
      </c>
      <c r="D14" s="12">
        <v>21010011110</v>
      </c>
      <c r="E14" s="12">
        <v>61.35</v>
      </c>
      <c r="F14" s="13">
        <v>30.675</v>
      </c>
      <c r="G14" s="14">
        <v>70</v>
      </c>
      <c r="H14" s="14">
        <v>35</v>
      </c>
      <c r="I14" s="12"/>
      <c r="J14" s="25">
        <v>65.675</v>
      </c>
      <c r="K14" s="26">
        <v>13</v>
      </c>
      <c r="L14" s="28"/>
    </row>
    <row r="15" ht="21" customHeight="1" spans="1:12">
      <c r="A15" s="10">
        <v>13</v>
      </c>
      <c r="B15" s="11" t="s">
        <v>26</v>
      </c>
      <c r="C15" s="16" t="s">
        <v>14</v>
      </c>
      <c r="D15" s="12">
        <v>21010011105</v>
      </c>
      <c r="E15" s="12">
        <v>60.25</v>
      </c>
      <c r="F15" s="13">
        <v>30.125</v>
      </c>
      <c r="G15" s="14">
        <v>71</v>
      </c>
      <c r="H15" s="14">
        <v>35.5</v>
      </c>
      <c r="I15" s="12"/>
      <c r="J15" s="25">
        <v>65.625</v>
      </c>
      <c r="K15" s="26">
        <v>14</v>
      </c>
      <c r="L15" s="28"/>
    </row>
    <row r="16" ht="21" customHeight="1" spans="1:12">
      <c r="A16" s="10">
        <v>14</v>
      </c>
      <c r="B16" s="11" t="s">
        <v>27</v>
      </c>
      <c r="C16" s="8" t="s">
        <v>14</v>
      </c>
      <c r="D16" s="12">
        <v>21010010115</v>
      </c>
      <c r="E16" s="12">
        <v>68.05</v>
      </c>
      <c r="F16" s="13">
        <v>34.025</v>
      </c>
      <c r="G16" s="14">
        <v>63</v>
      </c>
      <c r="H16" s="14">
        <v>31.5</v>
      </c>
      <c r="I16" s="12"/>
      <c r="J16" s="25">
        <v>65.525</v>
      </c>
      <c r="K16" s="26">
        <v>15</v>
      </c>
      <c r="L16" s="28"/>
    </row>
    <row r="17" ht="21" customHeight="1" spans="1:12">
      <c r="A17" s="10">
        <v>15</v>
      </c>
      <c r="B17" s="11" t="s">
        <v>28</v>
      </c>
      <c r="C17" s="16" t="s">
        <v>14</v>
      </c>
      <c r="D17" s="12">
        <v>21010011727</v>
      </c>
      <c r="E17" s="12">
        <v>66.85</v>
      </c>
      <c r="F17" s="13">
        <v>33.425</v>
      </c>
      <c r="G17" s="17">
        <v>63</v>
      </c>
      <c r="H17" s="14">
        <v>31.5</v>
      </c>
      <c r="I17" s="12"/>
      <c r="J17" s="25">
        <v>64.925</v>
      </c>
      <c r="K17" s="26">
        <v>16</v>
      </c>
      <c r="L17" s="28"/>
    </row>
    <row r="18" ht="21" customHeight="1" spans="1:12">
      <c r="A18" s="10">
        <v>16</v>
      </c>
      <c r="B18" s="11" t="s">
        <v>29</v>
      </c>
      <c r="C18" s="16" t="s">
        <v>14</v>
      </c>
      <c r="D18" s="12">
        <v>21010011209</v>
      </c>
      <c r="E18" s="12">
        <v>66.55</v>
      </c>
      <c r="F18" s="13">
        <v>33.275</v>
      </c>
      <c r="G18" s="14">
        <v>63</v>
      </c>
      <c r="H18" s="14">
        <v>31.5</v>
      </c>
      <c r="I18" s="12"/>
      <c r="J18" s="25">
        <v>64.775</v>
      </c>
      <c r="K18" s="26">
        <v>17</v>
      </c>
      <c r="L18" s="28"/>
    </row>
    <row r="19" ht="21" customHeight="1" spans="1:12">
      <c r="A19" s="10">
        <v>17</v>
      </c>
      <c r="B19" s="11" t="s">
        <v>30</v>
      </c>
      <c r="C19" s="16" t="s">
        <v>14</v>
      </c>
      <c r="D19" s="12">
        <v>21010011313</v>
      </c>
      <c r="E19" s="12">
        <v>60</v>
      </c>
      <c r="F19" s="13">
        <v>30</v>
      </c>
      <c r="G19" s="12">
        <v>69</v>
      </c>
      <c r="H19" s="14">
        <v>34.5</v>
      </c>
      <c r="I19" s="12"/>
      <c r="J19" s="25">
        <v>64.5</v>
      </c>
      <c r="K19" s="26">
        <v>18</v>
      </c>
      <c r="L19" s="28"/>
    </row>
    <row r="20" ht="21" customHeight="1" spans="1:12">
      <c r="A20" s="10">
        <v>18</v>
      </c>
      <c r="B20" s="11" t="s">
        <v>31</v>
      </c>
      <c r="C20" s="16" t="s">
        <v>14</v>
      </c>
      <c r="D20" s="12">
        <v>21010011814</v>
      </c>
      <c r="E20" s="12">
        <v>68.95</v>
      </c>
      <c r="F20" s="13">
        <v>34.475</v>
      </c>
      <c r="G20" s="17">
        <v>59</v>
      </c>
      <c r="H20" s="14">
        <v>29.5</v>
      </c>
      <c r="I20" s="12"/>
      <c r="J20" s="25">
        <v>63.975</v>
      </c>
      <c r="K20" s="26">
        <v>19</v>
      </c>
      <c r="L20" s="28"/>
    </row>
    <row r="21" ht="21" customHeight="1" spans="1:12">
      <c r="A21" s="10">
        <v>19</v>
      </c>
      <c r="B21" s="11" t="s">
        <v>32</v>
      </c>
      <c r="C21" s="16" t="s">
        <v>14</v>
      </c>
      <c r="D21" s="12">
        <v>21010011204</v>
      </c>
      <c r="E21" s="12">
        <v>64.95</v>
      </c>
      <c r="F21" s="13">
        <v>32.475</v>
      </c>
      <c r="G21" s="14">
        <v>62</v>
      </c>
      <c r="H21" s="14">
        <v>31</v>
      </c>
      <c r="I21" s="12"/>
      <c r="J21" s="25">
        <v>63.475</v>
      </c>
      <c r="K21" s="26">
        <v>20</v>
      </c>
      <c r="L21" s="28"/>
    </row>
    <row r="22" ht="21" customHeight="1" spans="1:12">
      <c r="A22" s="10">
        <v>20</v>
      </c>
      <c r="B22" s="11" t="s">
        <v>33</v>
      </c>
      <c r="C22" s="8" t="s">
        <v>14</v>
      </c>
      <c r="D22" s="12">
        <v>21010010316</v>
      </c>
      <c r="E22" s="12">
        <v>58.2</v>
      </c>
      <c r="F22" s="13">
        <v>29.1</v>
      </c>
      <c r="G22" s="14">
        <v>68</v>
      </c>
      <c r="H22" s="14">
        <v>34</v>
      </c>
      <c r="I22" s="12"/>
      <c r="J22" s="25">
        <v>63.1</v>
      </c>
      <c r="K22" s="26">
        <v>21</v>
      </c>
      <c r="L22" s="28"/>
    </row>
    <row r="23" ht="21" customHeight="1" spans="1:12">
      <c r="A23" s="10">
        <v>21</v>
      </c>
      <c r="B23" s="11" t="s">
        <v>34</v>
      </c>
      <c r="C23" s="16" t="s">
        <v>14</v>
      </c>
      <c r="D23" s="12">
        <v>21010011223</v>
      </c>
      <c r="E23" s="12">
        <v>62</v>
      </c>
      <c r="F23" s="13">
        <v>31</v>
      </c>
      <c r="G23" s="14">
        <v>64</v>
      </c>
      <c r="H23" s="14">
        <v>32</v>
      </c>
      <c r="I23" s="12"/>
      <c r="J23" s="25">
        <v>63</v>
      </c>
      <c r="K23" s="26">
        <v>22</v>
      </c>
      <c r="L23" s="28"/>
    </row>
    <row r="24" ht="21" customHeight="1" spans="1:12">
      <c r="A24" s="10">
        <v>22</v>
      </c>
      <c r="B24" s="11" t="s">
        <v>35</v>
      </c>
      <c r="C24" s="8" t="s">
        <v>14</v>
      </c>
      <c r="D24" s="12">
        <v>21010010201</v>
      </c>
      <c r="E24" s="12">
        <v>66.25</v>
      </c>
      <c r="F24" s="13">
        <v>33.125</v>
      </c>
      <c r="G24" s="14">
        <v>59</v>
      </c>
      <c r="H24" s="14">
        <v>29.5</v>
      </c>
      <c r="I24" s="12"/>
      <c r="J24" s="25">
        <v>62.625</v>
      </c>
      <c r="K24" s="26">
        <v>24</v>
      </c>
      <c r="L24" s="28"/>
    </row>
    <row r="25" ht="21" customHeight="1" spans="1:12">
      <c r="A25" s="10">
        <v>23</v>
      </c>
      <c r="B25" s="11" t="s">
        <v>36</v>
      </c>
      <c r="C25" s="8" t="s">
        <v>14</v>
      </c>
      <c r="D25" s="12">
        <v>21010010226</v>
      </c>
      <c r="E25" s="12">
        <v>63.2</v>
      </c>
      <c r="F25" s="13">
        <v>31.6</v>
      </c>
      <c r="G25" s="14">
        <v>62</v>
      </c>
      <c r="H25" s="14">
        <v>31</v>
      </c>
      <c r="I25" s="12"/>
      <c r="J25" s="25">
        <v>62.6</v>
      </c>
      <c r="K25" s="26">
        <v>25</v>
      </c>
      <c r="L25" s="28"/>
    </row>
    <row r="26" ht="21" customHeight="1" spans="1:12">
      <c r="A26" s="10">
        <v>24</v>
      </c>
      <c r="B26" s="15" t="s">
        <v>37</v>
      </c>
      <c r="C26" s="16" t="s">
        <v>14</v>
      </c>
      <c r="D26" s="12">
        <v>21010011916</v>
      </c>
      <c r="E26" s="12">
        <v>63.2</v>
      </c>
      <c r="F26" s="13">
        <v>31.6</v>
      </c>
      <c r="G26" s="17">
        <v>62</v>
      </c>
      <c r="H26" s="14">
        <v>31</v>
      </c>
      <c r="I26" s="12"/>
      <c r="J26" s="25">
        <v>62.6</v>
      </c>
      <c r="K26" s="26">
        <v>25</v>
      </c>
      <c r="L26" s="28"/>
    </row>
    <row r="27" ht="21" customHeight="1" spans="1:12">
      <c r="A27" s="10">
        <v>25</v>
      </c>
      <c r="B27" s="11" t="s">
        <v>38</v>
      </c>
      <c r="C27" s="16" t="s">
        <v>14</v>
      </c>
      <c r="D27" s="12">
        <v>21010010727</v>
      </c>
      <c r="E27" s="12">
        <v>70.1</v>
      </c>
      <c r="F27" s="13">
        <v>35.05</v>
      </c>
      <c r="G27" s="14">
        <v>55</v>
      </c>
      <c r="H27" s="14">
        <v>27.5</v>
      </c>
      <c r="I27" s="12"/>
      <c r="J27" s="25">
        <v>62.55</v>
      </c>
      <c r="K27" s="26">
        <v>27</v>
      </c>
      <c r="L27" s="28"/>
    </row>
    <row r="28" ht="21" customHeight="1" spans="1:12">
      <c r="A28" s="10">
        <v>26</v>
      </c>
      <c r="B28" s="11" t="s">
        <v>39</v>
      </c>
      <c r="C28" s="16" t="s">
        <v>14</v>
      </c>
      <c r="D28" s="12">
        <v>21010011012</v>
      </c>
      <c r="E28" s="12">
        <v>59.9</v>
      </c>
      <c r="F28" s="13">
        <v>29.95</v>
      </c>
      <c r="G28" s="12">
        <v>65</v>
      </c>
      <c r="H28" s="14">
        <v>32.5</v>
      </c>
      <c r="I28" s="12"/>
      <c r="J28" s="25">
        <v>62.45</v>
      </c>
      <c r="K28" s="26">
        <v>28</v>
      </c>
      <c r="L28" s="28"/>
    </row>
    <row r="29" ht="21" customHeight="1" spans="1:12">
      <c r="A29" s="10">
        <v>27</v>
      </c>
      <c r="B29" s="11" t="s">
        <v>40</v>
      </c>
      <c r="C29" s="16" t="s">
        <v>14</v>
      </c>
      <c r="D29" s="12">
        <v>21010010701</v>
      </c>
      <c r="E29" s="12">
        <v>64.45</v>
      </c>
      <c r="F29" s="13">
        <v>32.225</v>
      </c>
      <c r="G29" s="14">
        <v>60</v>
      </c>
      <c r="H29" s="14">
        <v>30</v>
      </c>
      <c r="I29" s="12"/>
      <c r="J29" s="25">
        <v>62.225</v>
      </c>
      <c r="K29" s="26">
        <v>29</v>
      </c>
      <c r="L29" s="28"/>
    </row>
    <row r="30" ht="21" customHeight="1" spans="1:12">
      <c r="A30" s="10">
        <v>28</v>
      </c>
      <c r="B30" s="11" t="s">
        <v>41</v>
      </c>
      <c r="C30" s="16" t="s">
        <v>14</v>
      </c>
      <c r="D30" s="12">
        <v>21010011807</v>
      </c>
      <c r="E30" s="12">
        <v>63.25</v>
      </c>
      <c r="F30" s="13">
        <v>31.625</v>
      </c>
      <c r="G30" s="17">
        <v>61</v>
      </c>
      <c r="H30" s="14">
        <v>30.5</v>
      </c>
      <c r="I30" s="12"/>
      <c r="J30" s="25">
        <v>62.125</v>
      </c>
      <c r="K30" s="26">
        <v>30</v>
      </c>
      <c r="L30" s="28"/>
    </row>
    <row r="31" ht="21" customHeight="1" spans="1:12">
      <c r="A31" s="10">
        <v>29</v>
      </c>
      <c r="B31" s="11" t="s">
        <v>42</v>
      </c>
      <c r="C31" s="16" t="s">
        <v>14</v>
      </c>
      <c r="D31" s="12">
        <v>21010011201</v>
      </c>
      <c r="E31" s="12">
        <v>58.55</v>
      </c>
      <c r="F31" s="13">
        <v>29.275</v>
      </c>
      <c r="G31" s="14">
        <v>64</v>
      </c>
      <c r="H31" s="14">
        <v>32</v>
      </c>
      <c r="I31" s="12"/>
      <c r="J31" s="25">
        <v>61.275</v>
      </c>
      <c r="K31" s="26">
        <v>33</v>
      </c>
      <c r="L31" s="28"/>
    </row>
    <row r="32" ht="21" customHeight="1" spans="1:12">
      <c r="A32" s="10">
        <v>30</v>
      </c>
      <c r="B32" s="11" t="s">
        <v>43</v>
      </c>
      <c r="C32" s="16" t="s">
        <v>14</v>
      </c>
      <c r="D32" s="12">
        <v>21010011025</v>
      </c>
      <c r="E32" s="12">
        <v>66.7</v>
      </c>
      <c r="F32" s="13">
        <v>33.35</v>
      </c>
      <c r="G32" s="12">
        <v>55</v>
      </c>
      <c r="H32" s="14">
        <v>27.5</v>
      </c>
      <c r="I32" s="12"/>
      <c r="J32" s="25">
        <v>60.85</v>
      </c>
      <c r="K32" s="26">
        <v>34</v>
      </c>
      <c r="L32" s="28"/>
    </row>
    <row r="33" ht="21" customHeight="1" spans="1:12">
      <c r="A33" s="10">
        <v>31</v>
      </c>
      <c r="B33" s="11" t="s">
        <v>44</v>
      </c>
      <c r="C33" s="8" t="s">
        <v>14</v>
      </c>
      <c r="D33" s="12">
        <v>21010010219</v>
      </c>
      <c r="E33" s="12">
        <v>57.85</v>
      </c>
      <c r="F33" s="13">
        <v>28.925</v>
      </c>
      <c r="G33" s="14">
        <v>63</v>
      </c>
      <c r="H33" s="14">
        <v>31.5</v>
      </c>
      <c r="I33" s="12"/>
      <c r="J33" s="25">
        <v>60.425</v>
      </c>
      <c r="K33" s="26">
        <v>35</v>
      </c>
      <c r="L33" s="28"/>
    </row>
    <row r="34" ht="21" customHeight="1" spans="1:12">
      <c r="A34" s="10">
        <v>32</v>
      </c>
      <c r="B34" s="11" t="s">
        <v>45</v>
      </c>
      <c r="C34" s="16" t="s">
        <v>14</v>
      </c>
      <c r="D34" s="12">
        <v>21010010804</v>
      </c>
      <c r="E34" s="12">
        <v>60.75</v>
      </c>
      <c r="F34" s="13">
        <v>30.375</v>
      </c>
      <c r="G34" s="14">
        <v>60</v>
      </c>
      <c r="H34" s="14">
        <v>30</v>
      </c>
      <c r="I34" s="12"/>
      <c r="J34" s="25">
        <v>60.375</v>
      </c>
      <c r="K34" s="26">
        <v>36</v>
      </c>
      <c r="L34" s="28"/>
    </row>
    <row r="35" ht="21" customHeight="1" spans="1:12">
      <c r="A35" s="10">
        <v>33</v>
      </c>
      <c r="B35" s="15" t="s">
        <v>46</v>
      </c>
      <c r="C35" s="16" t="s">
        <v>14</v>
      </c>
      <c r="D35" s="12">
        <v>21010012004</v>
      </c>
      <c r="E35" s="12">
        <v>57.85</v>
      </c>
      <c r="F35" s="13">
        <v>28.925</v>
      </c>
      <c r="G35" s="17">
        <v>62</v>
      </c>
      <c r="H35" s="14">
        <v>31</v>
      </c>
      <c r="I35" s="12"/>
      <c r="J35" s="25">
        <v>59.925</v>
      </c>
      <c r="K35" s="26">
        <v>37</v>
      </c>
      <c r="L35" s="28"/>
    </row>
    <row r="36" ht="21" customHeight="1" spans="1:12">
      <c r="A36" s="10">
        <v>34</v>
      </c>
      <c r="B36" s="11" t="s">
        <v>47</v>
      </c>
      <c r="C36" s="16" t="s">
        <v>14</v>
      </c>
      <c r="D36" s="12">
        <v>21010010628</v>
      </c>
      <c r="E36" s="12">
        <v>54.5</v>
      </c>
      <c r="F36" s="13">
        <v>27.25</v>
      </c>
      <c r="G36" s="12">
        <v>65</v>
      </c>
      <c r="H36" s="14">
        <v>32.5</v>
      </c>
      <c r="I36" s="12"/>
      <c r="J36" s="25">
        <v>59.75</v>
      </c>
      <c r="K36" s="26">
        <v>38</v>
      </c>
      <c r="L36" s="28"/>
    </row>
    <row r="37" ht="21" customHeight="1" spans="1:12">
      <c r="A37" s="10">
        <v>35</v>
      </c>
      <c r="B37" s="11" t="s">
        <v>48</v>
      </c>
      <c r="C37" s="16" t="s">
        <v>14</v>
      </c>
      <c r="D37" s="12">
        <v>21010011402</v>
      </c>
      <c r="E37" s="12">
        <v>57.45</v>
      </c>
      <c r="F37" s="13">
        <v>28.725</v>
      </c>
      <c r="G37" s="14">
        <v>62</v>
      </c>
      <c r="H37" s="14">
        <v>31</v>
      </c>
      <c r="I37" s="12"/>
      <c r="J37" s="25">
        <v>59.725</v>
      </c>
      <c r="K37" s="26">
        <v>39</v>
      </c>
      <c r="L37" s="28"/>
    </row>
    <row r="38" ht="21" customHeight="1" spans="1:12">
      <c r="A38" s="10">
        <v>36</v>
      </c>
      <c r="B38" s="11" t="s">
        <v>49</v>
      </c>
      <c r="C38" s="16" t="s">
        <v>14</v>
      </c>
      <c r="D38" s="12">
        <v>21010011516</v>
      </c>
      <c r="E38" s="12">
        <v>58.3</v>
      </c>
      <c r="F38" s="13">
        <v>29.15</v>
      </c>
      <c r="G38" s="14">
        <v>61</v>
      </c>
      <c r="H38" s="14">
        <v>30.5</v>
      </c>
      <c r="I38" s="12"/>
      <c r="J38" s="25">
        <v>59.65</v>
      </c>
      <c r="K38" s="26">
        <v>40</v>
      </c>
      <c r="L38" s="28"/>
    </row>
    <row r="39" ht="21" customHeight="1" spans="1:12">
      <c r="A39" s="10">
        <v>37</v>
      </c>
      <c r="B39" s="11" t="s">
        <v>50</v>
      </c>
      <c r="C39" s="16" t="s">
        <v>14</v>
      </c>
      <c r="D39" s="12">
        <v>21010010801</v>
      </c>
      <c r="E39" s="12">
        <v>57.75</v>
      </c>
      <c r="F39" s="13">
        <v>28.875</v>
      </c>
      <c r="G39" s="14">
        <v>61</v>
      </c>
      <c r="H39" s="14">
        <v>30.5</v>
      </c>
      <c r="I39" s="12"/>
      <c r="J39" s="25">
        <v>59.375</v>
      </c>
      <c r="K39" s="26">
        <v>41</v>
      </c>
      <c r="L39" s="28"/>
    </row>
    <row r="40" ht="21" customHeight="1" spans="1:12">
      <c r="A40" s="10">
        <v>38</v>
      </c>
      <c r="B40" s="18" t="s">
        <v>51</v>
      </c>
      <c r="C40" s="16" t="s">
        <v>14</v>
      </c>
      <c r="D40" s="19">
        <v>21010010222</v>
      </c>
      <c r="E40" s="19">
        <v>62.25</v>
      </c>
      <c r="F40" s="20">
        <v>31.125</v>
      </c>
      <c r="G40" s="21">
        <v>54</v>
      </c>
      <c r="H40" s="21">
        <v>27</v>
      </c>
      <c r="I40" s="19"/>
      <c r="J40" s="29">
        <v>58.125</v>
      </c>
      <c r="K40" s="30">
        <v>43</v>
      </c>
      <c r="L40" s="26" t="s">
        <v>52</v>
      </c>
    </row>
    <row r="41" ht="21" customHeight="1" spans="1:12">
      <c r="A41" s="10">
        <v>39</v>
      </c>
      <c r="B41" s="22" t="s">
        <v>53</v>
      </c>
      <c r="C41" s="16" t="s">
        <v>14</v>
      </c>
      <c r="D41" s="19">
        <v>21010012006</v>
      </c>
      <c r="E41" s="19">
        <v>54.85</v>
      </c>
      <c r="F41" s="20">
        <v>27.425</v>
      </c>
      <c r="G41" s="23">
        <v>61</v>
      </c>
      <c r="H41" s="21">
        <v>30.5</v>
      </c>
      <c r="I41" s="19"/>
      <c r="J41" s="29">
        <v>57.925</v>
      </c>
      <c r="K41" s="31">
        <v>44</v>
      </c>
      <c r="L41" s="26" t="s">
        <v>52</v>
      </c>
    </row>
    <row r="42" ht="21" customHeight="1" spans="1:12">
      <c r="A42" s="10">
        <v>40</v>
      </c>
      <c r="B42" s="18" t="s">
        <v>54</v>
      </c>
      <c r="C42" s="16" t="s">
        <v>14</v>
      </c>
      <c r="D42" s="19">
        <v>21010011117</v>
      </c>
      <c r="E42" s="19">
        <v>55.55</v>
      </c>
      <c r="F42" s="20">
        <v>27.775</v>
      </c>
      <c r="G42" s="21">
        <v>60</v>
      </c>
      <c r="H42" s="21">
        <v>30</v>
      </c>
      <c r="I42" s="19"/>
      <c r="J42" s="29">
        <v>57.775</v>
      </c>
      <c r="K42" s="30">
        <v>45</v>
      </c>
      <c r="L42" s="26" t="s">
        <v>52</v>
      </c>
    </row>
    <row r="43" ht="21" customHeight="1" spans="1:12">
      <c r="A43" s="10">
        <v>41</v>
      </c>
      <c r="B43" s="18" t="s">
        <v>55</v>
      </c>
      <c r="C43" s="16" t="s">
        <v>14</v>
      </c>
      <c r="D43" s="19">
        <v>21010011314</v>
      </c>
      <c r="E43" s="19">
        <v>69.3</v>
      </c>
      <c r="F43" s="20">
        <v>34.65</v>
      </c>
      <c r="G43" s="19">
        <v>46</v>
      </c>
      <c r="H43" s="21">
        <v>23</v>
      </c>
      <c r="I43" s="19"/>
      <c r="J43" s="29">
        <v>57.65</v>
      </c>
      <c r="K43" s="31">
        <v>46</v>
      </c>
      <c r="L43" s="26" t="s">
        <v>52</v>
      </c>
    </row>
    <row r="44" ht="21" customHeight="1" spans="1:12">
      <c r="A44" s="10">
        <v>42</v>
      </c>
      <c r="B44" s="18" t="s">
        <v>56</v>
      </c>
      <c r="C44" s="16" t="s">
        <v>14</v>
      </c>
      <c r="D44" s="19">
        <v>21010010525</v>
      </c>
      <c r="E44" s="19">
        <v>54.35</v>
      </c>
      <c r="F44" s="20">
        <v>27.175</v>
      </c>
      <c r="G44" s="21">
        <v>59</v>
      </c>
      <c r="H44" s="21">
        <v>29.5</v>
      </c>
      <c r="I44" s="19"/>
      <c r="J44" s="29">
        <v>56.675</v>
      </c>
      <c r="K44" s="30">
        <v>47</v>
      </c>
      <c r="L44" s="26" t="s">
        <v>52</v>
      </c>
    </row>
    <row r="45" ht="21" customHeight="1" spans="1:12">
      <c r="A45" s="10">
        <v>43</v>
      </c>
      <c r="B45" s="11" t="s">
        <v>57</v>
      </c>
      <c r="C45" s="16" t="s">
        <v>58</v>
      </c>
      <c r="D45" s="12">
        <v>21010010805</v>
      </c>
      <c r="E45" s="12">
        <v>68.6</v>
      </c>
      <c r="F45" s="13">
        <f t="shared" ref="F45:F51" si="0">E45/2</f>
        <v>34.3</v>
      </c>
      <c r="G45" s="14">
        <v>74</v>
      </c>
      <c r="H45" s="14">
        <f t="shared" ref="H45:H51" si="1">G45/2</f>
        <v>37</v>
      </c>
      <c r="I45" s="12"/>
      <c r="J45" s="25">
        <f t="shared" ref="J45:J51" si="2">F45+H45</f>
        <v>71.3</v>
      </c>
      <c r="K45" s="26">
        <v>1</v>
      </c>
      <c r="L45" s="28"/>
    </row>
    <row r="46" ht="21" customHeight="1" spans="1:12">
      <c r="A46" s="10">
        <v>44</v>
      </c>
      <c r="B46" s="11" t="s">
        <v>59</v>
      </c>
      <c r="C46" s="8" t="s">
        <v>58</v>
      </c>
      <c r="D46" s="12">
        <v>21010010511</v>
      </c>
      <c r="E46" s="12">
        <v>60.9</v>
      </c>
      <c r="F46" s="13">
        <f t="shared" si="0"/>
        <v>30.45</v>
      </c>
      <c r="G46" s="14">
        <v>70</v>
      </c>
      <c r="H46" s="14">
        <f t="shared" si="1"/>
        <v>35</v>
      </c>
      <c r="I46" s="12"/>
      <c r="J46" s="25">
        <f t="shared" si="2"/>
        <v>65.45</v>
      </c>
      <c r="K46" s="26">
        <v>2</v>
      </c>
      <c r="L46" s="28"/>
    </row>
    <row r="47" ht="21" customHeight="1" spans="1:12">
      <c r="A47" s="10">
        <v>45</v>
      </c>
      <c r="B47" s="11" t="s">
        <v>60</v>
      </c>
      <c r="C47" s="8" t="s">
        <v>58</v>
      </c>
      <c r="D47" s="12">
        <v>21010010418</v>
      </c>
      <c r="E47" s="12">
        <v>64</v>
      </c>
      <c r="F47" s="13">
        <f t="shared" si="0"/>
        <v>32</v>
      </c>
      <c r="G47" s="14">
        <v>66</v>
      </c>
      <c r="H47" s="14">
        <f t="shared" si="1"/>
        <v>33</v>
      </c>
      <c r="I47" s="12"/>
      <c r="J47" s="25">
        <f t="shared" si="2"/>
        <v>65</v>
      </c>
      <c r="K47" s="26">
        <v>3</v>
      </c>
      <c r="L47" s="28"/>
    </row>
    <row r="48" ht="21" customHeight="1" spans="1:12">
      <c r="A48" s="10">
        <v>46</v>
      </c>
      <c r="B48" s="11" t="s">
        <v>61</v>
      </c>
      <c r="C48" s="16" t="s">
        <v>58</v>
      </c>
      <c r="D48" s="12">
        <v>21010011713</v>
      </c>
      <c r="E48" s="12">
        <v>63.7</v>
      </c>
      <c r="F48" s="13">
        <f t="shared" si="0"/>
        <v>31.85</v>
      </c>
      <c r="G48" s="17">
        <v>66</v>
      </c>
      <c r="H48" s="14">
        <f t="shared" si="1"/>
        <v>33</v>
      </c>
      <c r="I48" s="12"/>
      <c r="J48" s="25">
        <f t="shared" si="2"/>
        <v>64.85</v>
      </c>
      <c r="K48" s="26">
        <v>4</v>
      </c>
      <c r="L48" s="28"/>
    </row>
    <row r="49" ht="21" customHeight="1" spans="1:12">
      <c r="A49" s="10">
        <v>47</v>
      </c>
      <c r="B49" s="11" t="s">
        <v>62</v>
      </c>
      <c r="C49" s="16" t="s">
        <v>58</v>
      </c>
      <c r="D49" s="12">
        <v>21010011414</v>
      </c>
      <c r="E49" s="12">
        <v>55.25</v>
      </c>
      <c r="F49" s="13">
        <f t="shared" si="0"/>
        <v>27.625</v>
      </c>
      <c r="G49" s="14">
        <v>71</v>
      </c>
      <c r="H49" s="14">
        <f t="shared" si="1"/>
        <v>35.5</v>
      </c>
      <c r="I49" s="12"/>
      <c r="J49" s="25">
        <f t="shared" si="2"/>
        <v>63.125</v>
      </c>
      <c r="K49" s="26">
        <v>5</v>
      </c>
      <c r="L49" s="28"/>
    </row>
    <row r="50" ht="21" customHeight="1" spans="1:12">
      <c r="A50" s="10">
        <v>48</v>
      </c>
      <c r="B50" s="15" t="s">
        <v>63</v>
      </c>
      <c r="C50" s="16" t="s">
        <v>58</v>
      </c>
      <c r="D50" s="12">
        <v>21010012002</v>
      </c>
      <c r="E50" s="12">
        <v>55.85</v>
      </c>
      <c r="F50" s="13">
        <f t="shared" si="0"/>
        <v>27.925</v>
      </c>
      <c r="G50" s="17">
        <v>68</v>
      </c>
      <c r="H50" s="14">
        <f t="shared" si="1"/>
        <v>34</v>
      </c>
      <c r="I50" s="12"/>
      <c r="J50" s="25">
        <f t="shared" si="2"/>
        <v>61.925</v>
      </c>
      <c r="K50" s="26">
        <v>7</v>
      </c>
      <c r="L50" s="28"/>
    </row>
    <row r="51" ht="21" customHeight="1" spans="1:12">
      <c r="A51" s="10">
        <v>49</v>
      </c>
      <c r="B51" s="11" t="s">
        <v>64</v>
      </c>
      <c r="C51" s="8" t="s">
        <v>58</v>
      </c>
      <c r="D51" s="12">
        <v>21010010517</v>
      </c>
      <c r="E51" s="12">
        <v>69.4</v>
      </c>
      <c r="F51" s="13">
        <f t="shared" si="0"/>
        <v>34.7</v>
      </c>
      <c r="G51" s="14">
        <v>54</v>
      </c>
      <c r="H51" s="14">
        <f t="shared" si="1"/>
        <v>27</v>
      </c>
      <c r="I51" s="12"/>
      <c r="J51" s="25">
        <f t="shared" si="2"/>
        <v>61.7</v>
      </c>
      <c r="K51" s="26">
        <v>8</v>
      </c>
      <c r="L51" s="28"/>
    </row>
    <row r="52" ht="21" customHeight="1" spans="1:12">
      <c r="A52" s="10">
        <v>50</v>
      </c>
      <c r="B52" s="11" t="s">
        <v>65</v>
      </c>
      <c r="C52" s="8" t="s">
        <v>58</v>
      </c>
      <c r="D52" s="12">
        <v>21010010529</v>
      </c>
      <c r="E52" s="12">
        <v>66.1</v>
      </c>
      <c r="F52" s="13">
        <f t="shared" ref="F52:F59" si="3">E52/2</f>
        <v>33.05</v>
      </c>
      <c r="G52" s="14">
        <v>57</v>
      </c>
      <c r="H52" s="14">
        <f t="shared" ref="H52:H59" si="4">G52/2</f>
        <v>28.5</v>
      </c>
      <c r="I52" s="12"/>
      <c r="J52" s="25">
        <f t="shared" ref="J52:J59" si="5">F52+H52</f>
        <v>61.55</v>
      </c>
      <c r="K52" s="26">
        <v>9</v>
      </c>
      <c r="L52" s="28"/>
    </row>
    <row r="53" ht="21" customHeight="1" spans="1:12">
      <c r="A53" s="10">
        <v>51</v>
      </c>
      <c r="B53" s="11" t="s">
        <v>66</v>
      </c>
      <c r="C53" s="8" t="s">
        <v>58</v>
      </c>
      <c r="D53" s="12">
        <v>21010010110</v>
      </c>
      <c r="E53" s="12">
        <v>65.6</v>
      </c>
      <c r="F53" s="13">
        <f t="shared" si="3"/>
        <v>32.8</v>
      </c>
      <c r="G53" s="14">
        <v>57</v>
      </c>
      <c r="H53" s="14">
        <f t="shared" si="4"/>
        <v>28.5</v>
      </c>
      <c r="I53" s="12"/>
      <c r="J53" s="25">
        <f t="shared" si="5"/>
        <v>61.3</v>
      </c>
      <c r="K53" s="26">
        <v>10</v>
      </c>
      <c r="L53" s="28"/>
    </row>
    <row r="54" ht="21" customHeight="1" spans="1:12">
      <c r="A54" s="10">
        <v>52</v>
      </c>
      <c r="B54" s="15" t="s">
        <v>67</v>
      </c>
      <c r="C54" s="16" t="s">
        <v>58</v>
      </c>
      <c r="D54" s="12">
        <v>21010012001</v>
      </c>
      <c r="E54" s="12">
        <v>56.55</v>
      </c>
      <c r="F54" s="13">
        <f t="shared" si="3"/>
        <v>28.275</v>
      </c>
      <c r="G54" s="17">
        <v>66</v>
      </c>
      <c r="H54" s="14">
        <f t="shared" si="4"/>
        <v>33</v>
      </c>
      <c r="I54" s="12"/>
      <c r="J54" s="25">
        <f t="shared" si="5"/>
        <v>61.275</v>
      </c>
      <c r="K54" s="26">
        <v>11</v>
      </c>
      <c r="L54" s="28"/>
    </row>
    <row r="55" ht="21" customHeight="1" spans="1:12">
      <c r="A55" s="10">
        <v>53</v>
      </c>
      <c r="B55" s="11" t="s">
        <v>68</v>
      </c>
      <c r="C55" s="16" t="s">
        <v>58</v>
      </c>
      <c r="D55" s="12">
        <v>21010011802</v>
      </c>
      <c r="E55" s="12">
        <v>60.65</v>
      </c>
      <c r="F55" s="13">
        <f t="shared" si="3"/>
        <v>30.325</v>
      </c>
      <c r="G55" s="17">
        <v>61</v>
      </c>
      <c r="H55" s="14">
        <f t="shared" si="4"/>
        <v>30.5</v>
      </c>
      <c r="I55" s="12"/>
      <c r="J55" s="25">
        <f t="shared" si="5"/>
        <v>60.825</v>
      </c>
      <c r="K55" s="26">
        <v>13</v>
      </c>
      <c r="L55" s="28"/>
    </row>
    <row r="56" ht="21" customHeight="1" spans="1:12">
      <c r="A56" s="10">
        <v>54</v>
      </c>
      <c r="B56" s="11" t="s">
        <v>69</v>
      </c>
      <c r="C56" s="16" t="s">
        <v>58</v>
      </c>
      <c r="D56" s="12">
        <v>21010010617</v>
      </c>
      <c r="E56" s="12">
        <v>59.15</v>
      </c>
      <c r="F56" s="13">
        <f t="shared" si="3"/>
        <v>29.575</v>
      </c>
      <c r="G56" s="12">
        <v>59</v>
      </c>
      <c r="H56" s="14">
        <f t="shared" si="4"/>
        <v>29.5</v>
      </c>
      <c r="I56" s="12"/>
      <c r="J56" s="25">
        <f t="shared" si="5"/>
        <v>59.075</v>
      </c>
      <c r="K56" s="26">
        <v>15</v>
      </c>
      <c r="L56" s="28"/>
    </row>
    <row r="57" ht="21" customHeight="1" spans="1:12">
      <c r="A57" s="10">
        <v>55</v>
      </c>
      <c r="B57" s="18" t="s">
        <v>70</v>
      </c>
      <c r="C57" s="24" t="s">
        <v>58</v>
      </c>
      <c r="D57" s="19">
        <v>21010010616</v>
      </c>
      <c r="E57" s="19">
        <v>59.85</v>
      </c>
      <c r="F57" s="20">
        <f t="shared" si="3"/>
        <v>29.925</v>
      </c>
      <c r="G57" s="19">
        <v>58</v>
      </c>
      <c r="H57" s="21">
        <f t="shared" si="4"/>
        <v>29</v>
      </c>
      <c r="I57" s="19"/>
      <c r="J57" s="32">
        <f t="shared" si="5"/>
        <v>58.925</v>
      </c>
      <c r="K57" s="31">
        <v>16</v>
      </c>
      <c r="L57" s="26" t="s">
        <v>52</v>
      </c>
    </row>
    <row r="58" ht="21" customHeight="1" spans="1:12">
      <c r="A58" s="10">
        <v>56</v>
      </c>
      <c r="B58" s="18" t="s">
        <v>71</v>
      </c>
      <c r="C58" s="24" t="s">
        <v>58</v>
      </c>
      <c r="D58" s="19">
        <v>21010010217</v>
      </c>
      <c r="E58" s="19">
        <v>56.5</v>
      </c>
      <c r="F58" s="20">
        <f t="shared" si="3"/>
        <v>28.25</v>
      </c>
      <c r="G58" s="21">
        <v>60</v>
      </c>
      <c r="H58" s="21">
        <f t="shared" si="4"/>
        <v>30</v>
      </c>
      <c r="I58" s="19"/>
      <c r="J58" s="32">
        <f t="shared" si="5"/>
        <v>58.25</v>
      </c>
      <c r="K58" s="31">
        <v>17</v>
      </c>
      <c r="L58" s="26" t="s">
        <v>52</v>
      </c>
    </row>
    <row r="59" ht="21" customHeight="1" spans="1:12">
      <c r="A59" s="10">
        <v>57</v>
      </c>
      <c r="B59" s="18" t="s">
        <v>72</v>
      </c>
      <c r="C59" s="24" t="s">
        <v>58</v>
      </c>
      <c r="D59" s="19">
        <v>21010010415</v>
      </c>
      <c r="E59" s="19">
        <v>63.15</v>
      </c>
      <c r="F59" s="20">
        <f t="shared" si="3"/>
        <v>31.575</v>
      </c>
      <c r="G59" s="21">
        <v>53</v>
      </c>
      <c r="H59" s="21">
        <f t="shared" si="4"/>
        <v>26.5</v>
      </c>
      <c r="I59" s="19"/>
      <c r="J59" s="32">
        <f t="shared" si="5"/>
        <v>58.075</v>
      </c>
      <c r="K59" s="31">
        <v>18</v>
      </c>
      <c r="L59" s="26" t="s">
        <v>52</v>
      </c>
    </row>
    <row r="60" ht="21" customHeight="1" spans="1:12">
      <c r="A60" s="10">
        <v>58</v>
      </c>
      <c r="B60" s="11" t="s">
        <v>73</v>
      </c>
      <c r="C60" s="8" t="s">
        <v>74</v>
      </c>
      <c r="D60" s="12">
        <v>21010010312</v>
      </c>
      <c r="E60" s="10">
        <v>64.65</v>
      </c>
      <c r="F60" s="13">
        <f t="shared" ref="F60:F74" si="6">E60/2</f>
        <v>32.325</v>
      </c>
      <c r="G60" s="14">
        <v>79</v>
      </c>
      <c r="H60" s="14">
        <f t="shared" ref="H60:H74" si="7">G60/2</f>
        <v>39.5</v>
      </c>
      <c r="I60" s="12"/>
      <c r="J60" s="25">
        <f t="shared" ref="J60:J67" si="8">F60+H60</f>
        <v>71.825</v>
      </c>
      <c r="K60" s="26">
        <v>1</v>
      </c>
      <c r="L60" s="28"/>
    </row>
    <row r="61" ht="21" customHeight="1" spans="1:12">
      <c r="A61" s="10">
        <v>59</v>
      </c>
      <c r="B61" s="11" t="s">
        <v>75</v>
      </c>
      <c r="C61" s="8" t="s">
        <v>74</v>
      </c>
      <c r="D61" s="12">
        <v>21010010603</v>
      </c>
      <c r="E61" s="10">
        <v>69.4</v>
      </c>
      <c r="F61" s="13">
        <f t="shared" si="6"/>
        <v>34.7</v>
      </c>
      <c r="G61" s="14">
        <v>70</v>
      </c>
      <c r="H61" s="14">
        <f t="shared" si="7"/>
        <v>35</v>
      </c>
      <c r="I61" s="12"/>
      <c r="J61" s="25">
        <f t="shared" si="8"/>
        <v>69.7</v>
      </c>
      <c r="K61" s="26">
        <v>2</v>
      </c>
      <c r="L61" s="28"/>
    </row>
    <row r="62" ht="21" customHeight="1" spans="1:12">
      <c r="A62" s="10">
        <v>60</v>
      </c>
      <c r="B62" s="11" t="s">
        <v>76</v>
      </c>
      <c r="C62" s="8" t="s">
        <v>74</v>
      </c>
      <c r="D62" s="12">
        <v>21010010607</v>
      </c>
      <c r="E62" s="10">
        <v>64.8</v>
      </c>
      <c r="F62" s="13">
        <f t="shared" si="6"/>
        <v>32.4</v>
      </c>
      <c r="G62" s="12">
        <v>70</v>
      </c>
      <c r="H62" s="14">
        <f t="shared" si="7"/>
        <v>35</v>
      </c>
      <c r="I62" s="12"/>
      <c r="J62" s="25">
        <f t="shared" si="8"/>
        <v>67.4</v>
      </c>
      <c r="K62" s="26">
        <v>3</v>
      </c>
      <c r="L62" s="28"/>
    </row>
    <row r="63" ht="21" customHeight="1" spans="1:12">
      <c r="A63" s="10">
        <v>61</v>
      </c>
      <c r="B63" s="11" t="s">
        <v>77</v>
      </c>
      <c r="C63" s="16" t="s">
        <v>74</v>
      </c>
      <c r="D63" s="12">
        <v>21010011717</v>
      </c>
      <c r="E63" s="10">
        <v>62.75</v>
      </c>
      <c r="F63" s="13">
        <f t="shared" si="6"/>
        <v>31.375</v>
      </c>
      <c r="G63" s="17">
        <v>70</v>
      </c>
      <c r="H63" s="14">
        <f t="shared" si="7"/>
        <v>35</v>
      </c>
      <c r="I63" s="12"/>
      <c r="J63" s="25">
        <f t="shared" si="8"/>
        <v>66.375</v>
      </c>
      <c r="K63" s="26">
        <v>4</v>
      </c>
      <c r="L63" s="28"/>
    </row>
    <row r="64" ht="21" customHeight="1" spans="1:12">
      <c r="A64" s="10">
        <v>62</v>
      </c>
      <c r="B64" s="11" t="s">
        <v>78</v>
      </c>
      <c r="C64" s="16" t="s">
        <v>74</v>
      </c>
      <c r="D64" s="12">
        <v>21010010627</v>
      </c>
      <c r="E64" s="10">
        <v>63.5</v>
      </c>
      <c r="F64" s="13">
        <f t="shared" si="6"/>
        <v>31.75</v>
      </c>
      <c r="G64" s="12">
        <v>67</v>
      </c>
      <c r="H64" s="14">
        <f t="shared" si="7"/>
        <v>33.5</v>
      </c>
      <c r="I64" s="12"/>
      <c r="J64" s="25">
        <f t="shared" si="8"/>
        <v>65.25</v>
      </c>
      <c r="K64" s="26">
        <v>5</v>
      </c>
      <c r="L64" s="28"/>
    </row>
    <row r="65" ht="21" customHeight="1" spans="1:12">
      <c r="A65" s="10">
        <v>63</v>
      </c>
      <c r="B65" s="11" t="s">
        <v>79</v>
      </c>
      <c r="C65" s="16" t="s">
        <v>74</v>
      </c>
      <c r="D65" s="12">
        <v>21010010624</v>
      </c>
      <c r="E65" s="10">
        <v>62.65</v>
      </c>
      <c r="F65" s="13">
        <f t="shared" si="6"/>
        <v>31.325</v>
      </c>
      <c r="G65" s="12">
        <v>66</v>
      </c>
      <c r="H65" s="14">
        <f t="shared" si="7"/>
        <v>33</v>
      </c>
      <c r="I65" s="12"/>
      <c r="J65" s="25">
        <f t="shared" si="8"/>
        <v>64.325</v>
      </c>
      <c r="K65" s="26">
        <v>6</v>
      </c>
      <c r="L65" s="28"/>
    </row>
    <row r="66" ht="21" customHeight="1" spans="1:12">
      <c r="A66" s="10">
        <v>64</v>
      </c>
      <c r="B66" s="11" t="s">
        <v>80</v>
      </c>
      <c r="C66" s="8" t="s">
        <v>74</v>
      </c>
      <c r="D66" s="12">
        <v>21010010306</v>
      </c>
      <c r="E66" s="33">
        <v>61.4</v>
      </c>
      <c r="F66" s="13">
        <f t="shared" si="6"/>
        <v>30.7</v>
      </c>
      <c r="G66" s="14">
        <v>66</v>
      </c>
      <c r="H66" s="14">
        <f t="shared" si="7"/>
        <v>33</v>
      </c>
      <c r="I66" s="12"/>
      <c r="J66" s="25">
        <f t="shared" si="8"/>
        <v>63.7</v>
      </c>
      <c r="K66" s="26">
        <v>7</v>
      </c>
      <c r="L66" s="28"/>
    </row>
    <row r="67" s="2" customFormat="1" ht="21" customHeight="1" spans="1:12">
      <c r="A67" s="10">
        <v>65</v>
      </c>
      <c r="B67" s="15" t="s">
        <v>81</v>
      </c>
      <c r="C67" s="24" t="s">
        <v>74</v>
      </c>
      <c r="D67" s="12">
        <v>21010012007</v>
      </c>
      <c r="E67" s="12">
        <v>55.6</v>
      </c>
      <c r="F67" s="13">
        <f t="shared" ref="F67:F92" si="9">E67/2</f>
        <v>27.8</v>
      </c>
      <c r="G67" s="17">
        <v>51</v>
      </c>
      <c r="H67" s="14">
        <f t="shared" ref="H67:H92" si="10">G67/2</f>
        <v>25.5</v>
      </c>
      <c r="I67" s="12">
        <v>10</v>
      </c>
      <c r="J67" s="38">
        <f>F67+H67+10</f>
        <v>63.3</v>
      </c>
      <c r="K67" s="39">
        <v>9</v>
      </c>
      <c r="L67" s="40"/>
    </row>
    <row r="68" ht="21" customHeight="1" spans="1:12">
      <c r="A68" s="10">
        <v>66</v>
      </c>
      <c r="B68" s="11" t="s">
        <v>82</v>
      </c>
      <c r="C68" s="24" t="s">
        <v>74</v>
      </c>
      <c r="D68" s="12">
        <v>21010011603</v>
      </c>
      <c r="E68" s="10">
        <v>56.7</v>
      </c>
      <c r="F68" s="13">
        <f t="shared" si="9"/>
        <v>28.35</v>
      </c>
      <c r="G68" s="12">
        <v>68</v>
      </c>
      <c r="H68" s="14">
        <f t="shared" si="10"/>
        <v>34</v>
      </c>
      <c r="I68" s="12"/>
      <c r="J68" s="38">
        <f t="shared" ref="J68:J74" si="11">F68+H68</f>
        <v>62.35</v>
      </c>
      <c r="K68" s="39">
        <v>11</v>
      </c>
      <c r="L68" s="28"/>
    </row>
    <row r="69" ht="21" customHeight="1" spans="1:12">
      <c r="A69" s="10">
        <v>67</v>
      </c>
      <c r="B69" s="11" t="s">
        <v>83</v>
      </c>
      <c r="C69" s="24" t="s">
        <v>74</v>
      </c>
      <c r="D69" s="12">
        <v>21010011312</v>
      </c>
      <c r="E69" s="10">
        <v>64.5</v>
      </c>
      <c r="F69" s="13">
        <f t="shared" si="9"/>
        <v>32.25</v>
      </c>
      <c r="G69" s="12">
        <v>60</v>
      </c>
      <c r="H69" s="14">
        <f t="shared" si="10"/>
        <v>30</v>
      </c>
      <c r="I69" s="12"/>
      <c r="J69" s="38">
        <f t="shared" si="11"/>
        <v>62.25</v>
      </c>
      <c r="K69" s="39">
        <v>12</v>
      </c>
      <c r="L69" s="28"/>
    </row>
    <row r="70" ht="21" customHeight="1" spans="1:12">
      <c r="A70" s="10">
        <v>68</v>
      </c>
      <c r="B70" s="34" t="s">
        <v>84</v>
      </c>
      <c r="C70" s="16" t="s">
        <v>74</v>
      </c>
      <c r="D70" s="19">
        <v>21010011128</v>
      </c>
      <c r="E70" s="35">
        <v>61.05</v>
      </c>
      <c r="F70" s="20">
        <f t="shared" si="9"/>
        <v>30.525</v>
      </c>
      <c r="G70" s="21">
        <v>63</v>
      </c>
      <c r="H70" s="21">
        <f t="shared" si="10"/>
        <v>31.5</v>
      </c>
      <c r="I70" s="19"/>
      <c r="J70" s="41">
        <f t="shared" si="11"/>
        <v>62.025</v>
      </c>
      <c r="K70" s="42">
        <v>14</v>
      </c>
      <c r="L70" s="28" t="s">
        <v>52</v>
      </c>
    </row>
    <row r="71" ht="21" customHeight="1" spans="1:12">
      <c r="A71" s="10">
        <v>69</v>
      </c>
      <c r="B71" s="34" t="s">
        <v>85</v>
      </c>
      <c r="C71" s="16" t="s">
        <v>74</v>
      </c>
      <c r="D71" s="19">
        <v>21010010514</v>
      </c>
      <c r="E71" s="35">
        <v>56.75</v>
      </c>
      <c r="F71" s="20">
        <f t="shared" si="9"/>
        <v>28.375</v>
      </c>
      <c r="G71" s="21">
        <v>66</v>
      </c>
      <c r="H71" s="21">
        <f t="shared" si="10"/>
        <v>33</v>
      </c>
      <c r="I71" s="19"/>
      <c r="J71" s="41">
        <f t="shared" si="11"/>
        <v>61.375</v>
      </c>
      <c r="K71" s="42">
        <v>15</v>
      </c>
      <c r="L71" s="28" t="s">
        <v>52</v>
      </c>
    </row>
    <row r="72" ht="21" customHeight="1" spans="1:12">
      <c r="A72" s="10">
        <v>70</v>
      </c>
      <c r="B72" s="11" t="s">
        <v>86</v>
      </c>
      <c r="C72" s="24" t="s">
        <v>87</v>
      </c>
      <c r="D72" s="12">
        <v>21010010924</v>
      </c>
      <c r="E72" s="10">
        <v>62.85</v>
      </c>
      <c r="F72" s="13">
        <f t="shared" si="9"/>
        <v>31.425</v>
      </c>
      <c r="G72" s="12">
        <v>65</v>
      </c>
      <c r="H72" s="14">
        <f t="shared" si="10"/>
        <v>32.5</v>
      </c>
      <c r="I72" s="12"/>
      <c r="J72" s="38">
        <f t="shared" si="11"/>
        <v>63.925</v>
      </c>
      <c r="K72" s="39">
        <v>1</v>
      </c>
      <c r="L72" s="28"/>
    </row>
    <row r="73" ht="21" customHeight="1" spans="1:12">
      <c r="A73" s="10">
        <v>71</v>
      </c>
      <c r="B73" s="18" t="s">
        <v>88</v>
      </c>
      <c r="C73" s="24" t="s">
        <v>87</v>
      </c>
      <c r="D73" s="19">
        <v>21010010803</v>
      </c>
      <c r="E73" s="35">
        <v>61.05</v>
      </c>
      <c r="F73" s="20">
        <f t="shared" si="9"/>
        <v>30.525</v>
      </c>
      <c r="G73" s="21">
        <v>57</v>
      </c>
      <c r="H73" s="21">
        <f t="shared" si="10"/>
        <v>28.5</v>
      </c>
      <c r="I73" s="19"/>
      <c r="J73" s="32">
        <f t="shared" si="11"/>
        <v>59.025</v>
      </c>
      <c r="K73" s="31">
        <v>4</v>
      </c>
      <c r="L73" s="28" t="s">
        <v>52</v>
      </c>
    </row>
    <row r="74" ht="21" customHeight="1" spans="1:12">
      <c r="A74" s="10">
        <v>72</v>
      </c>
      <c r="B74" s="34" t="s">
        <v>89</v>
      </c>
      <c r="C74" s="24" t="s">
        <v>87</v>
      </c>
      <c r="D74" s="19">
        <v>21010010221</v>
      </c>
      <c r="E74" s="35">
        <v>56.2</v>
      </c>
      <c r="F74" s="20">
        <f t="shared" si="9"/>
        <v>28.1</v>
      </c>
      <c r="G74" s="21">
        <v>52</v>
      </c>
      <c r="H74" s="21">
        <f t="shared" si="10"/>
        <v>26</v>
      </c>
      <c r="I74" s="19"/>
      <c r="J74" s="32">
        <f t="shared" si="11"/>
        <v>54.1</v>
      </c>
      <c r="K74" s="31">
        <v>5</v>
      </c>
      <c r="L74" s="28" t="s">
        <v>52</v>
      </c>
    </row>
    <row r="75" s="2" customFormat="1" ht="21" customHeight="1" spans="1:12">
      <c r="A75" s="10">
        <v>73</v>
      </c>
      <c r="B75" s="11" t="s">
        <v>90</v>
      </c>
      <c r="C75" s="24" t="s">
        <v>91</v>
      </c>
      <c r="D75" s="12">
        <v>21010011106</v>
      </c>
      <c r="E75" s="10">
        <v>68.55</v>
      </c>
      <c r="F75" s="13">
        <f t="shared" si="9"/>
        <v>34.275</v>
      </c>
      <c r="G75" s="14">
        <v>67</v>
      </c>
      <c r="H75" s="14">
        <f t="shared" si="10"/>
        <v>33.5</v>
      </c>
      <c r="I75" s="12">
        <v>10</v>
      </c>
      <c r="J75" s="38">
        <f>F75+H75+10</f>
        <v>77.775</v>
      </c>
      <c r="K75" s="39">
        <v>1</v>
      </c>
      <c r="L75" s="40"/>
    </row>
    <row r="76" s="2" customFormat="1" ht="21" customHeight="1" spans="1:12">
      <c r="A76" s="10">
        <v>74</v>
      </c>
      <c r="B76" s="11" t="s">
        <v>92</v>
      </c>
      <c r="C76" s="36" t="s">
        <v>91</v>
      </c>
      <c r="D76" s="12">
        <v>21010010209</v>
      </c>
      <c r="E76" s="10">
        <v>64.15</v>
      </c>
      <c r="F76" s="13">
        <f t="shared" si="9"/>
        <v>32.075</v>
      </c>
      <c r="G76" s="14">
        <v>64</v>
      </c>
      <c r="H76" s="14">
        <f t="shared" si="10"/>
        <v>32</v>
      </c>
      <c r="I76" s="12">
        <v>10</v>
      </c>
      <c r="J76" s="38">
        <f>F76+H76+10</f>
        <v>74.075</v>
      </c>
      <c r="K76" s="39">
        <v>2</v>
      </c>
      <c r="L76" s="40"/>
    </row>
    <row r="77" s="2" customFormat="1" ht="21" customHeight="1" spans="1:12">
      <c r="A77" s="10">
        <v>75</v>
      </c>
      <c r="B77" s="11" t="s">
        <v>93</v>
      </c>
      <c r="C77" s="36" t="s">
        <v>91</v>
      </c>
      <c r="D77" s="12">
        <v>21010010127</v>
      </c>
      <c r="E77" s="10">
        <v>55.25</v>
      </c>
      <c r="F77" s="13">
        <f t="shared" si="9"/>
        <v>27.625</v>
      </c>
      <c r="G77" s="14">
        <v>65</v>
      </c>
      <c r="H77" s="14">
        <f t="shared" si="10"/>
        <v>32.5</v>
      </c>
      <c r="I77" s="12">
        <v>10</v>
      </c>
      <c r="J77" s="38">
        <f>F77+H77+10</f>
        <v>70.125</v>
      </c>
      <c r="K77" s="39">
        <v>3</v>
      </c>
      <c r="L77" s="40"/>
    </row>
    <row r="78" ht="21" customHeight="1" spans="1:12">
      <c r="A78" s="10">
        <v>76</v>
      </c>
      <c r="B78" s="11" t="s">
        <v>94</v>
      </c>
      <c r="C78" s="36" t="s">
        <v>91</v>
      </c>
      <c r="D78" s="12">
        <v>21010010310</v>
      </c>
      <c r="E78" s="10">
        <v>63.95</v>
      </c>
      <c r="F78" s="13">
        <f t="shared" si="9"/>
        <v>31.975</v>
      </c>
      <c r="G78" s="14">
        <v>71</v>
      </c>
      <c r="H78" s="14">
        <f t="shared" si="10"/>
        <v>35.5</v>
      </c>
      <c r="I78" s="12"/>
      <c r="J78" s="38">
        <f>F78+H78</f>
        <v>67.475</v>
      </c>
      <c r="K78" s="39">
        <v>5</v>
      </c>
      <c r="L78" s="28"/>
    </row>
    <row r="79" s="2" customFormat="1" ht="21" customHeight="1" spans="1:12">
      <c r="A79" s="10">
        <v>77</v>
      </c>
      <c r="B79" s="11" t="s">
        <v>95</v>
      </c>
      <c r="C79" s="24" t="s">
        <v>91</v>
      </c>
      <c r="D79" s="12">
        <v>21010010723</v>
      </c>
      <c r="E79" s="12">
        <v>59.8</v>
      </c>
      <c r="F79" s="13">
        <f t="shared" si="9"/>
        <v>29.9</v>
      </c>
      <c r="G79" s="14">
        <v>53</v>
      </c>
      <c r="H79" s="14">
        <f t="shared" si="10"/>
        <v>26.5</v>
      </c>
      <c r="I79" s="12">
        <v>10</v>
      </c>
      <c r="J79" s="38">
        <f>F79+H79+10</f>
        <v>66.4</v>
      </c>
      <c r="K79" s="39">
        <v>6</v>
      </c>
      <c r="L79" s="40"/>
    </row>
    <row r="80" ht="21" customHeight="1" spans="1:12">
      <c r="A80" s="10">
        <v>78</v>
      </c>
      <c r="B80" s="11" t="s">
        <v>96</v>
      </c>
      <c r="C80" s="36" t="s">
        <v>91</v>
      </c>
      <c r="D80" s="12">
        <v>21010010314</v>
      </c>
      <c r="E80" s="10">
        <v>67.45</v>
      </c>
      <c r="F80" s="13">
        <f t="shared" si="9"/>
        <v>33.725</v>
      </c>
      <c r="G80" s="14">
        <v>65</v>
      </c>
      <c r="H80" s="14">
        <f t="shared" si="10"/>
        <v>32.5</v>
      </c>
      <c r="I80" s="12"/>
      <c r="J80" s="38">
        <f>F80+H80</f>
        <v>66.225</v>
      </c>
      <c r="K80" s="39">
        <v>7</v>
      </c>
      <c r="L80" s="28"/>
    </row>
    <row r="81" ht="21" customHeight="1" spans="1:12">
      <c r="A81" s="10">
        <v>79</v>
      </c>
      <c r="B81" s="11" t="s">
        <v>97</v>
      </c>
      <c r="C81" s="24" t="s">
        <v>91</v>
      </c>
      <c r="D81" s="12">
        <v>21010011221</v>
      </c>
      <c r="E81" s="10">
        <v>62.45</v>
      </c>
      <c r="F81" s="13">
        <f t="shared" si="9"/>
        <v>31.225</v>
      </c>
      <c r="G81" s="14">
        <v>69</v>
      </c>
      <c r="H81" s="14">
        <f t="shared" si="10"/>
        <v>34.5</v>
      </c>
      <c r="I81" s="12"/>
      <c r="J81" s="38">
        <f>F81+H81</f>
        <v>65.725</v>
      </c>
      <c r="K81" s="39">
        <v>8</v>
      </c>
      <c r="L81" s="28"/>
    </row>
    <row r="82" ht="21" customHeight="1" spans="1:12">
      <c r="A82" s="10">
        <v>80</v>
      </c>
      <c r="B82" s="11" t="s">
        <v>98</v>
      </c>
      <c r="C82" s="24" t="s">
        <v>91</v>
      </c>
      <c r="D82" s="12">
        <v>21010011809</v>
      </c>
      <c r="E82" s="10">
        <v>65.25</v>
      </c>
      <c r="F82" s="13">
        <f t="shared" si="9"/>
        <v>32.625</v>
      </c>
      <c r="G82" s="17">
        <v>66</v>
      </c>
      <c r="H82" s="14">
        <f t="shared" si="10"/>
        <v>33</v>
      </c>
      <c r="I82" s="12"/>
      <c r="J82" s="38">
        <f>F82+H82</f>
        <v>65.625</v>
      </c>
      <c r="K82" s="39">
        <v>9</v>
      </c>
      <c r="L82" s="28"/>
    </row>
    <row r="83" s="2" customFormat="1" ht="21" customHeight="1" spans="1:12">
      <c r="A83" s="10">
        <v>81</v>
      </c>
      <c r="B83" s="11" t="s">
        <v>99</v>
      </c>
      <c r="C83" s="36" t="s">
        <v>91</v>
      </c>
      <c r="D83" s="12">
        <v>21010010430</v>
      </c>
      <c r="E83" s="12">
        <v>47.3</v>
      </c>
      <c r="F83" s="13">
        <f t="shared" si="9"/>
        <v>23.65</v>
      </c>
      <c r="G83" s="14">
        <v>62</v>
      </c>
      <c r="H83" s="14">
        <f t="shared" si="10"/>
        <v>31</v>
      </c>
      <c r="I83" s="12">
        <v>10</v>
      </c>
      <c r="J83" s="38">
        <f>F83+H83+10</f>
        <v>64.65</v>
      </c>
      <c r="K83" s="39">
        <v>10</v>
      </c>
      <c r="L83" s="40"/>
    </row>
    <row r="84" ht="21" customHeight="1" spans="1:12">
      <c r="A84" s="10">
        <v>82</v>
      </c>
      <c r="B84" s="11" t="s">
        <v>100</v>
      </c>
      <c r="C84" s="16" t="s">
        <v>91</v>
      </c>
      <c r="D84" s="12">
        <v>21010010823</v>
      </c>
      <c r="E84" s="10">
        <v>62.5</v>
      </c>
      <c r="F84" s="13">
        <f t="shared" si="9"/>
        <v>31.25</v>
      </c>
      <c r="G84" s="14">
        <v>64</v>
      </c>
      <c r="H84" s="14">
        <f t="shared" si="10"/>
        <v>32</v>
      </c>
      <c r="I84" s="12"/>
      <c r="J84" s="25">
        <f t="shared" ref="J84:J92" si="12">F84+H84</f>
        <v>63.25</v>
      </c>
      <c r="K84" s="26">
        <v>11</v>
      </c>
      <c r="L84" s="28"/>
    </row>
    <row r="85" ht="21" customHeight="1" spans="1:12">
      <c r="A85" s="10">
        <v>83</v>
      </c>
      <c r="B85" s="11" t="s">
        <v>101</v>
      </c>
      <c r="C85" s="8" t="s">
        <v>91</v>
      </c>
      <c r="D85" s="12">
        <v>21010010202</v>
      </c>
      <c r="E85" s="10">
        <v>59.8</v>
      </c>
      <c r="F85" s="13">
        <f t="shared" si="9"/>
        <v>29.9</v>
      </c>
      <c r="G85" s="14">
        <v>66</v>
      </c>
      <c r="H85" s="14">
        <f t="shared" si="10"/>
        <v>33</v>
      </c>
      <c r="I85" s="12"/>
      <c r="J85" s="25">
        <f t="shared" si="12"/>
        <v>62.9</v>
      </c>
      <c r="K85" s="26">
        <v>12</v>
      </c>
      <c r="L85" s="28"/>
    </row>
    <row r="86" ht="21" customHeight="1" spans="1:12">
      <c r="A86" s="10">
        <v>84</v>
      </c>
      <c r="B86" s="11" t="s">
        <v>102</v>
      </c>
      <c r="C86" s="16" t="s">
        <v>91</v>
      </c>
      <c r="D86" s="12">
        <v>21010011623</v>
      </c>
      <c r="E86" s="10">
        <v>60.8</v>
      </c>
      <c r="F86" s="13">
        <f t="shared" si="9"/>
        <v>30.4</v>
      </c>
      <c r="G86" s="17">
        <v>65</v>
      </c>
      <c r="H86" s="14">
        <f t="shared" si="10"/>
        <v>32.5</v>
      </c>
      <c r="I86" s="12"/>
      <c r="J86" s="25">
        <f t="shared" si="12"/>
        <v>62.9</v>
      </c>
      <c r="K86" s="26">
        <v>12</v>
      </c>
      <c r="L86" s="28"/>
    </row>
    <row r="87" ht="21" customHeight="1" spans="1:12">
      <c r="A87" s="10">
        <v>85</v>
      </c>
      <c r="B87" s="11" t="s">
        <v>103</v>
      </c>
      <c r="C87" s="16" t="s">
        <v>91</v>
      </c>
      <c r="D87" s="12">
        <v>21010010914</v>
      </c>
      <c r="E87" s="33">
        <v>57.5</v>
      </c>
      <c r="F87" s="13">
        <f t="shared" si="9"/>
        <v>28.75</v>
      </c>
      <c r="G87" s="12">
        <v>68</v>
      </c>
      <c r="H87" s="14">
        <f t="shared" si="10"/>
        <v>34</v>
      </c>
      <c r="I87" s="12"/>
      <c r="J87" s="25">
        <f t="shared" si="12"/>
        <v>62.75</v>
      </c>
      <c r="K87" s="26">
        <v>14</v>
      </c>
      <c r="L87" s="28"/>
    </row>
    <row r="88" ht="21" customHeight="1" spans="1:12">
      <c r="A88" s="10">
        <v>86</v>
      </c>
      <c r="B88" s="11" t="s">
        <v>104</v>
      </c>
      <c r="C88" s="16" t="s">
        <v>91</v>
      </c>
      <c r="D88" s="12">
        <v>21010011514</v>
      </c>
      <c r="E88" s="10">
        <v>58</v>
      </c>
      <c r="F88" s="13">
        <f t="shared" si="9"/>
        <v>29</v>
      </c>
      <c r="G88" s="14">
        <v>66</v>
      </c>
      <c r="H88" s="14">
        <f t="shared" si="10"/>
        <v>33</v>
      </c>
      <c r="I88" s="12"/>
      <c r="J88" s="25">
        <f t="shared" si="12"/>
        <v>62</v>
      </c>
      <c r="K88" s="26">
        <v>16</v>
      </c>
      <c r="L88" s="28"/>
    </row>
    <row r="89" ht="21" customHeight="1" spans="1:12">
      <c r="A89" s="10">
        <v>87</v>
      </c>
      <c r="B89" s="11" t="s">
        <v>105</v>
      </c>
      <c r="C89" s="16" t="s">
        <v>91</v>
      </c>
      <c r="D89" s="12">
        <v>21010010929</v>
      </c>
      <c r="E89" s="10">
        <v>59.9</v>
      </c>
      <c r="F89" s="13">
        <f t="shared" si="9"/>
        <v>29.95</v>
      </c>
      <c r="G89" s="12">
        <v>64</v>
      </c>
      <c r="H89" s="14">
        <f t="shared" si="10"/>
        <v>32</v>
      </c>
      <c r="I89" s="12"/>
      <c r="J89" s="25">
        <f t="shared" si="12"/>
        <v>61.95</v>
      </c>
      <c r="K89" s="26">
        <v>17</v>
      </c>
      <c r="L89" s="28"/>
    </row>
    <row r="90" ht="21" customHeight="1" spans="1:12">
      <c r="A90" s="10">
        <v>88</v>
      </c>
      <c r="B90" s="11" t="s">
        <v>106</v>
      </c>
      <c r="C90" s="16" t="s">
        <v>91</v>
      </c>
      <c r="D90" s="12">
        <v>21010011115</v>
      </c>
      <c r="E90" s="10">
        <v>50.5</v>
      </c>
      <c r="F90" s="13">
        <f t="shared" si="9"/>
        <v>25.25</v>
      </c>
      <c r="G90" s="14">
        <v>73</v>
      </c>
      <c r="H90" s="14">
        <f t="shared" si="10"/>
        <v>36.5</v>
      </c>
      <c r="I90" s="12"/>
      <c r="J90" s="25">
        <f t="shared" si="12"/>
        <v>61.75</v>
      </c>
      <c r="K90" s="26">
        <v>18</v>
      </c>
      <c r="L90" s="28"/>
    </row>
    <row r="91" ht="21" customHeight="1" spans="1:12">
      <c r="A91" s="10">
        <v>89</v>
      </c>
      <c r="B91" s="18" t="s">
        <v>107</v>
      </c>
      <c r="C91" s="24" t="s">
        <v>91</v>
      </c>
      <c r="D91" s="19">
        <v>21010010103</v>
      </c>
      <c r="E91" s="35">
        <v>54.25</v>
      </c>
      <c r="F91" s="20">
        <f t="shared" si="9"/>
        <v>27.125</v>
      </c>
      <c r="G91" s="21">
        <v>68</v>
      </c>
      <c r="H91" s="21">
        <f t="shared" si="10"/>
        <v>34</v>
      </c>
      <c r="I91" s="19"/>
      <c r="J91" s="32">
        <f t="shared" si="12"/>
        <v>61.125</v>
      </c>
      <c r="K91" s="31">
        <v>19</v>
      </c>
      <c r="L91" s="28" t="s">
        <v>52</v>
      </c>
    </row>
    <row r="92" ht="21" customHeight="1" spans="1:12">
      <c r="A92" s="10">
        <v>90</v>
      </c>
      <c r="B92" s="37" t="s">
        <v>108</v>
      </c>
      <c r="C92" s="36" t="s">
        <v>91</v>
      </c>
      <c r="D92" s="12">
        <v>21010010212</v>
      </c>
      <c r="E92" s="10">
        <v>63.8</v>
      </c>
      <c r="F92" s="13">
        <f t="shared" si="9"/>
        <v>31.9</v>
      </c>
      <c r="G92" s="14">
        <v>58</v>
      </c>
      <c r="H92" s="14">
        <f t="shared" si="10"/>
        <v>29</v>
      </c>
      <c r="I92" s="12"/>
      <c r="J92" s="38">
        <f t="shared" si="12"/>
        <v>60.9</v>
      </c>
      <c r="K92" s="39">
        <v>21</v>
      </c>
      <c r="L92" s="28" t="s">
        <v>52</v>
      </c>
    </row>
    <row r="93" ht="21" customHeight="1" spans="1:12">
      <c r="A93" s="10">
        <v>91</v>
      </c>
      <c r="B93" s="11" t="s">
        <v>109</v>
      </c>
      <c r="C93" s="8" t="s">
        <v>110</v>
      </c>
      <c r="D93" s="12">
        <v>21010010214</v>
      </c>
      <c r="E93" s="10">
        <v>56.6</v>
      </c>
      <c r="F93" s="13">
        <f t="shared" ref="F93:F107" si="13">E93/2</f>
        <v>28.3</v>
      </c>
      <c r="G93" s="14">
        <v>52</v>
      </c>
      <c r="H93" s="14">
        <f t="shared" ref="H93:H107" si="14">G93/2</f>
        <v>26</v>
      </c>
      <c r="I93" s="12"/>
      <c r="J93" s="25">
        <f t="shared" ref="J93:J107" si="15">F93+H93</f>
        <v>54.3</v>
      </c>
      <c r="K93" s="26">
        <v>1</v>
      </c>
      <c r="L93" s="28"/>
    </row>
    <row r="94" ht="21" customHeight="1" spans="1:12">
      <c r="A94" s="10">
        <v>92</v>
      </c>
      <c r="B94" s="11" t="s">
        <v>111</v>
      </c>
      <c r="C94" s="8" t="s">
        <v>110</v>
      </c>
      <c r="D94" s="12">
        <v>21010010120</v>
      </c>
      <c r="E94" s="10">
        <v>51.55</v>
      </c>
      <c r="F94" s="13">
        <f t="shared" si="13"/>
        <v>25.775</v>
      </c>
      <c r="G94" s="14">
        <v>57</v>
      </c>
      <c r="H94" s="14">
        <f t="shared" si="14"/>
        <v>28.5</v>
      </c>
      <c r="I94" s="12"/>
      <c r="J94" s="25">
        <f t="shared" si="15"/>
        <v>54.275</v>
      </c>
      <c r="K94" s="26">
        <v>2</v>
      </c>
      <c r="L94" s="28"/>
    </row>
    <row r="95" ht="21" customHeight="1" spans="1:12">
      <c r="A95" s="10">
        <v>93</v>
      </c>
      <c r="B95" s="11" t="s">
        <v>112</v>
      </c>
      <c r="C95" s="16" t="s">
        <v>110</v>
      </c>
      <c r="D95" s="12">
        <v>21010011121</v>
      </c>
      <c r="E95" s="10">
        <v>38.65</v>
      </c>
      <c r="F95" s="13">
        <f t="shared" si="13"/>
        <v>19.325</v>
      </c>
      <c r="G95" s="14">
        <v>54</v>
      </c>
      <c r="H95" s="14">
        <f t="shared" si="14"/>
        <v>27</v>
      </c>
      <c r="I95" s="12"/>
      <c r="J95" s="25">
        <f t="shared" si="15"/>
        <v>46.325</v>
      </c>
      <c r="K95" s="26">
        <v>3</v>
      </c>
      <c r="L95" s="28"/>
    </row>
    <row r="96" ht="21" customHeight="1" spans="1:12">
      <c r="A96" s="10">
        <v>94</v>
      </c>
      <c r="B96" s="15" t="s">
        <v>113</v>
      </c>
      <c r="C96" s="16" t="s">
        <v>114</v>
      </c>
      <c r="D96" s="12">
        <v>21010011920</v>
      </c>
      <c r="E96" s="10">
        <v>72.6</v>
      </c>
      <c r="F96" s="13">
        <f t="shared" si="13"/>
        <v>36.3</v>
      </c>
      <c r="G96" s="17">
        <v>74</v>
      </c>
      <c r="H96" s="14">
        <f t="shared" si="14"/>
        <v>37</v>
      </c>
      <c r="I96" s="12"/>
      <c r="J96" s="25">
        <f t="shared" si="15"/>
        <v>73.3</v>
      </c>
      <c r="K96" s="26">
        <v>1</v>
      </c>
      <c r="L96" s="28"/>
    </row>
    <row r="97" ht="21" customHeight="1" spans="1:12">
      <c r="A97" s="10">
        <v>95</v>
      </c>
      <c r="B97" s="11" t="s">
        <v>115</v>
      </c>
      <c r="C97" s="16" t="s">
        <v>114</v>
      </c>
      <c r="D97" s="12">
        <v>21010010726</v>
      </c>
      <c r="E97" s="10">
        <v>70.6</v>
      </c>
      <c r="F97" s="13">
        <f t="shared" si="13"/>
        <v>35.3</v>
      </c>
      <c r="G97" s="14">
        <v>72</v>
      </c>
      <c r="H97" s="14">
        <f t="shared" si="14"/>
        <v>36</v>
      </c>
      <c r="I97" s="12"/>
      <c r="J97" s="25">
        <f t="shared" si="15"/>
        <v>71.3</v>
      </c>
      <c r="K97" s="26">
        <v>2</v>
      </c>
      <c r="L97" s="28"/>
    </row>
    <row r="98" ht="21" customHeight="1" spans="1:12">
      <c r="A98" s="10">
        <v>96</v>
      </c>
      <c r="B98" s="11" t="s">
        <v>116</v>
      </c>
      <c r="C98" s="16" t="s">
        <v>114</v>
      </c>
      <c r="D98" s="12">
        <v>21010011705</v>
      </c>
      <c r="E98" s="10">
        <v>66.5</v>
      </c>
      <c r="F98" s="13">
        <f t="shared" si="13"/>
        <v>33.25</v>
      </c>
      <c r="G98" s="17">
        <v>71</v>
      </c>
      <c r="H98" s="14">
        <f t="shared" si="14"/>
        <v>35.5</v>
      </c>
      <c r="I98" s="12"/>
      <c r="J98" s="25">
        <f t="shared" si="15"/>
        <v>68.75</v>
      </c>
      <c r="K98" s="26">
        <v>3</v>
      </c>
      <c r="L98" s="28"/>
    </row>
    <row r="99" ht="21" customHeight="1" spans="1:12">
      <c r="A99" s="10">
        <v>97</v>
      </c>
      <c r="B99" s="11" t="s">
        <v>117</v>
      </c>
      <c r="C99" s="8" t="s">
        <v>114</v>
      </c>
      <c r="D99" s="12">
        <v>21010010109</v>
      </c>
      <c r="E99" s="10">
        <v>72.15</v>
      </c>
      <c r="F99" s="13">
        <f t="shared" si="13"/>
        <v>36.075</v>
      </c>
      <c r="G99" s="14">
        <v>65</v>
      </c>
      <c r="H99" s="14">
        <f t="shared" si="14"/>
        <v>32.5</v>
      </c>
      <c r="I99" s="12"/>
      <c r="J99" s="25">
        <f t="shared" si="15"/>
        <v>68.575</v>
      </c>
      <c r="K99" s="26">
        <v>4</v>
      </c>
      <c r="L99" s="28"/>
    </row>
    <row r="100" ht="21" customHeight="1" spans="1:12">
      <c r="A100" s="10">
        <v>98</v>
      </c>
      <c r="B100" s="11" t="s">
        <v>118</v>
      </c>
      <c r="C100" s="16" t="s">
        <v>114</v>
      </c>
      <c r="D100" s="12">
        <v>21010011126</v>
      </c>
      <c r="E100" s="10">
        <v>70.75</v>
      </c>
      <c r="F100" s="13">
        <f t="shared" si="13"/>
        <v>35.375</v>
      </c>
      <c r="G100" s="14">
        <v>64</v>
      </c>
      <c r="H100" s="14">
        <f t="shared" si="14"/>
        <v>32</v>
      </c>
      <c r="I100" s="12"/>
      <c r="J100" s="25">
        <f t="shared" si="15"/>
        <v>67.375</v>
      </c>
      <c r="K100" s="26">
        <v>5</v>
      </c>
      <c r="L100" s="28"/>
    </row>
    <row r="101" ht="21" customHeight="1" spans="1:12">
      <c r="A101" s="10">
        <v>99</v>
      </c>
      <c r="B101" s="11" t="s">
        <v>119</v>
      </c>
      <c r="C101" s="8" t="s">
        <v>114</v>
      </c>
      <c r="D101" s="12">
        <v>21010010519</v>
      </c>
      <c r="E101" s="10">
        <v>68.3</v>
      </c>
      <c r="F101" s="13">
        <f t="shared" si="13"/>
        <v>34.15</v>
      </c>
      <c r="G101" s="14">
        <v>66</v>
      </c>
      <c r="H101" s="14">
        <f t="shared" si="14"/>
        <v>33</v>
      </c>
      <c r="I101" s="12"/>
      <c r="J101" s="25">
        <f t="shared" si="15"/>
        <v>67.15</v>
      </c>
      <c r="K101" s="26">
        <v>6</v>
      </c>
      <c r="L101" s="28"/>
    </row>
    <row r="102" ht="21" customHeight="1" spans="1:12">
      <c r="A102" s="10">
        <v>100</v>
      </c>
      <c r="B102" s="11" t="s">
        <v>120</v>
      </c>
      <c r="C102" s="16" t="s">
        <v>114</v>
      </c>
      <c r="D102" s="12">
        <v>21010010618</v>
      </c>
      <c r="E102" s="10">
        <v>66.3</v>
      </c>
      <c r="F102" s="13">
        <f t="shared" si="13"/>
        <v>33.15</v>
      </c>
      <c r="G102" s="12">
        <v>66</v>
      </c>
      <c r="H102" s="14">
        <f t="shared" si="14"/>
        <v>33</v>
      </c>
      <c r="I102" s="12"/>
      <c r="J102" s="25">
        <f t="shared" si="15"/>
        <v>66.15</v>
      </c>
      <c r="K102" s="26">
        <v>7</v>
      </c>
      <c r="L102" s="28"/>
    </row>
    <row r="103" ht="21" customHeight="1" spans="1:12">
      <c r="A103" s="10">
        <v>101</v>
      </c>
      <c r="B103" s="11" t="s">
        <v>121</v>
      </c>
      <c r="C103" s="16" t="s">
        <v>114</v>
      </c>
      <c r="D103" s="12">
        <v>21010011716</v>
      </c>
      <c r="E103" s="10">
        <v>60.25</v>
      </c>
      <c r="F103" s="13">
        <f t="shared" si="13"/>
        <v>30.125</v>
      </c>
      <c r="G103" s="17">
        <v>71</v>
      </c>
      <c r="H103" s="14">
        <f t="shared" si="14"/>
        <v>35.5</v>
      </c>
      <c r="I103" s="12"/>
      <c r="J103" s="25">
        <f t="shared" si="15"/>
        <v>65.625</v>
      </c>
      <c r="K103" s="26">
        <v>8</v>
      </c>
      <c r="L103" s="28"/>
    </row>
    <row r="104" ht="21" customHeight="1" spans="1:12">
      <c r="A104" s="10">
        <v>102</v>
      </c>
      <c r="B104" s="11" t="s">
        <v>122</v>
      </c>
      <c r="C104" s="16" t="s">
        <v>114</v>
      </c>
      <c r="D104" s="12">
        <v>21010011124</v>
      </c>
      <c r="E104" s="10">
        <v>63.95</v>
      </c>
      <c r="F104" s="13">
        <f t="shared" si="13"/>
        <v>31.975</v>
      </c>
      <c r="G104" s="14">
        <v>67</v>
      </c>
      <c r="H104" s="14">
        <f t="shared" si="14"/>
        <v>33.5</v>
      </c>
      <c r="I104" s="12"/>
      <c r="J104" s="25">
        <f t="shared" si="15"/>
        <v>65.475</v>
      </c>
      <c r="K104" s="26">
        <v>9</v>
      </c>
      <c r="L104" s="28"/>
    </row>
    <row r="105" ht="21" customHeight="1" spans="1:12">
      <c r="A105" s="10">
        <v>103</v>
      </c>
      <c r="B105" s="11" t="s">
        <v>123</v>
      </c>
      <c r="C105" s="16" t="s">
        <v>114</v>
      </c>
      <c r="D105" s="12">
        <v>21010010901</v>
      </c>
      <c r="E105" s="10">
        <v>65.75</v>
      </c>
      <c r="F105" s="13">
        <f t="shared" si="13"/>
        <v>32.875</v>
      </c>
      <c r="G105" s="12">
        <v>64</v>
      </c>
      <c r="H105" s="14">
        <f t="shared" si="14"/>
        <v>32</v>
      </c>
      <c r="I105" s="12"/>
      <c r="J105" s="25">
        <f t="shared" si="15"/>
        <v>64.875</v>
      </c>
      <c r="K105" s="26">
        <v>10</v>
      </c>
      <c r="L105" s="28"/>
    </row>
    <row r="106" ht="21" customHeight="1" spans="1:12">
      <c r="A106" s="10">
        <v>104</v>
      </c>
      <c r="B106" s="11" t="s">
        <v>124</v>
      </c>
      <c r="C106" s="8" t="s">
        <v>114</v>
      </c>
      <c r="D106" s="12">
        <v>21010010329</v>
      </c>
      <c r="E106" s="12">
        <v>58.65</v>
      </c>
      <c r="F106" s="13">
        <f t="shared" si="13"/>
        <v>29.325</v>
      </c>
      <c r="G106" s="14">
        <v>70</v>
      </c>
      <c r="H106" s="14">
        <f t="shared" si="14"/>
        <v>35</v>
      </c>
      <c r="I106" s="12"/>
      <c r="J106" s="25">
        <f t="shared" si="15"/>
        <v>64.325</v>
      </c>
      <c r="K106" s="26">
        <v>12</v>
      </c>
      <c r="L106" s="28"/>
    </row>
    <row r="107" ht="22" customHeight="1" spans="1:12">
      <c r="A107" s="10">
        <v>105</v>
      </c>
      <c r="B107" s="18" t="s">
        <v>125</v>
      </c>
      <c r="C107" s="24" t="s">
        <v>114</v>
      </c>
      <c r="D107" s="19">
        <v>21010011428</v>
      </c>
      <c r="E107" s="19">
        <v>64.65</v>
      </c>
      <c r="F107" s="20">
        <f t="shared" si="13"/>
        <v>32.325</v>
      </c>
      <c r="G107" s="21">
        <v>63</v>
      </c>
      <c r="H107" s="21">
        <f t="shared" si="14"/>
        <v>31.5</v>
      </c>
      <c r="I107" s="19"/>
      <c r="J107" s="29">
        <f t="shared" si="15"/>
        <v>63.825</v>
      </c>
      <c r="K107" s="31">
        <v>13</v>
      </c>
      <c r="L107" s="28" t="s">
        <v>52</v>
      </c>
    </row>
  </sheetData>
  <mergeCells count="1">
    <mergeCell ref="A1:L1"/>
  </mergeCells>
  <pageMargins left="0.699305555555556" right="0.699305555555556" top="0.75" bottom="0.75" header="0.3" footer="0.3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2020-11-15T06:48:00Z</dcterms:created>
  <cp:lastPrinted>2021-04-26T11:20:00Z</cp:lastPrinted>
  <dcterms:modified xsi:type="dcterms:W3CDTF">2021-05-10T07:02:07Z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