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集团总部" sheetId="1" r:id="rId1"/>
    <sheet name="子公司" sheetId="2" r:id="rId2"/>
  </sheets>
  <definedNames>
    <definedName name="_xlnm._FilterDatabase" localSheetId="1" hidden="1">子公司!$B$2:$H$30</definedName>
    <definedName name="_xlnm.Print_Titles" localSheetId="0">集团总部!$2:$2</definedName>
    <definedName name="_xlnm.Print_Titles" localSheetId="1">子公司!$1:$2</definedName>
  </definedNames>
  <calcPr calcId="144525"/>
</workbook>
</file>

<file path=xl/sharedStrings.xml><?xml version="1.0" encoding="utf-8"?>
<sst xmlns="http://schemas.openxmlformats.org/spreadsheetml/2006/main" count="136" uniqueCount="124">
  <si>
    <t>洛阳国宏投资集团有限公司总部招聘岗位职责及任职要求</t>
  </si>
  <si>
    <t>序号</t>
  </si>
  <si>
    <t>部门</t>
  </si>
  <si>
    <t>岗位定编数</t>
  </si>
  <si>
    <t>实际在岗数</t>
  </si>
  <si>
    <t>岗位</t>
  </si>
  <si>
    <t>岗位定编人数</t>
  </si>
  <si>
    <t>实际在岗人数</t>
  </si>
  <si>
    <t>人数</t>
  </si>
  <si>
    <t>岗位职责</t>
  </si>
  <si>
    <t>任职要求</t>
  </si>
  <si>
    <t>备  注</t>
  </si>
  <si>
    <t>规划发展部</t>
  </si>
  <si>
    <t>规划发展岗</t>
  </si>
  <si>
    <t>1.参与宏观经济政策分析与研究，并形成相关调研报告；
2.参与集团公司重点关注领域的行业研究，并形成相关可行性报告；
3.参与集团公司战略规划的制定，并做好执行过程中的管理工作；
4.做好内部资源的协调与沟通，督导规划的落实实施。</t>
  </si>
  <si>
    <t>1.本科及以上，金融、经济、法律、理工等相关专业；
2.具有一年以上战略规划、企业管理、金融及投资领域相关工作经验；
3.具有对宏观经济政策解读分析的能力，有较强的统筹协调能力，具有良好的沟通协作能力，较强的书面表达能力。</t>
  </si>
  <si>
    <t>审计合规部</t>
  </si>
  <si>
    <t>风险管理岗</t>
  </si>
  <si>
    <t>1.参与起草、审核集团公司重要规章制度； 
2.管理、审核集团公司合同； 
3.参与集团公司的重大经营活动，处理有关法律事务； 
4.开展集团公司全面风险管理工作； 
5.管理、处理集团公司的诉讼、仲裁等法律纠纷； 
6.负责组织法律培训。</t>
  </si>
  <si>
    <t>1.本科及以上，法律类相关专业；
2.具有三年以上国有企业或者投资行业法务共作经验；
3.熟悉国有企业风险管理框架及工作流程，有良好的沟通协调及书面表达能力，具有良好的团队协作精神、敬业精神，良好的沟通能力和服务意识；
4.持有律师职业资格证（A证）者优先。</t>
  </si>
  <si>
    <t>投资管理部</t>
  </si>
  <si>
    <t>投资管理岗</t>
  </si>
  <si>
    <t>1.协助部门负责人开展部门工作计划及实施 ；
2.部门制度、流程制定与推动；
3.年度投资计划的制定与实施；
4.项目的投前、投中、投后管理；
5.项目库建设与管理。</t>
  </si>
  <si>
    <t>1.本科及以上，法律类相关专业；
2.具有三年以上国有企业或投资行业相关工作经验；
3.具备法律、项目管理、商务沟通专业知识；
4.能承受较强的工作压力，工作细致，有责任心。</t>
  </si>
  <si>
    <t>人力资源部</t>
  </si>
  <si>
    <t>人力资源岗</t>
  </si>
  <si>
    <t>1.参与人力资源规划制定及实施工作；
2.负责组织架构及人员编制管理工作；
4.负责员工招聘、员工信息管理工作；
5.根负责员工入离职、调动、交流培养等工作；
6.建立及管理员工人事档案，收集人事档案存档资料，及时移交相关部门归入员工档案；
7.负责人力资源管理信息化工作的推进实施。</t>
  </si>
  <si>
    <t>1.本科及以上，人力资源相关专业；
2.具有三年以上大中型企业人力资源工作经验；
3.掌握人力资源各模块基本理论知识，在组织机构管理、员工招聘、员工关系管理方面有实际操作经验并能系统完成流程设计；
4.有人力资源信息化工作经验者、中级职称者优先。</t>
  </si>
  <si>
    <t>合计</t>
  </si>
  <si>
    <t>洛阳国宏投资集团有限公司所属企业招聘岗位职责及任职要求</t>
  </si>
  <si>
    <t>公司</t>
  </si>
  <si>
    <t>备注</t>
  </si>
  <si>
    <t>洛阳矿业集团有限公司</t>
  </si>
  <si>
    <t>投资岗</t>
  </si>
  <si>
    <t xml:space="preserve">1.参与制定企业发展规划；           
2.参与编制矿业投资项目的项目建议书；
3.参与撰写投资项目的可行性研究报告等投资研究工作；                                                      
4.参与开展部门与行业主管部门、行业组织协会之间的沟通交流工作；        
5.参与督导企业安全生产工作；                                   
6.主动了解政府相关部门的最新政策法规并进行整理。       </t>
  </si>
  <si>
    <t>1.全日制本科及以上学历，投资、财务、金融类等相关专业；
2.具有三年以上矿产开发、地质勘查或投资管理相关工作经验；
3.具有矿产和投资领域复合工作经历背景者优先。</t>
  </si>
  <si>
    <t>出纳岗</t>
  </si>
  <si>
    <t>1.负责现金、支票的收入保管和签发支付工作；
2.严格按照公司的财务制度报销结算各项费用；
3.及时准确逐笔登记现金和银行存款日记账，做到日清月结；
4.配合会计人员做好每月的款项支出、工资发放等工作；
5.负责管理银行账户、银行支票与收据、银行往来票据的结算，编制资金报表；
6.管理公司应收账款，向相关部门提供应收账款信息，催收债权。</t>
  </si>
  <si>
    <t>1.全日制本科及以上学历，会计、财税等相关专业；
2.熟悉银行结算业务，了解现金管理、银行结算制度；
3.熟练应用财务软件；
4.有财务相关工作经验者优先。</t>
  </si>
  <si>
    <t>宣传岗</t>
  </si>
  <si>
    <t>1.负责公司文化建设，拟订公司文化建设规划和计划，并抓好落实；
2.制定公司和完善企业文化工作制度，并督促执行；
3.负责公司对内对外宣传，制订宣传计划，组织起草新闻稿件、宣传稿件和工作动态；
4.公司网站和微信公账号等线上宣传阵地的的日常管理工作。</t>
  </si>
  <si>
    <t>1.本科及以上学历，中文、新闻、传媒等相关专业；
2.具有一年以上相关工作经验，具备公文撰写能力；
3.有微信公众号运营及网站更新维护等相关工作经验；
4.具有国企、政府文秘工作经验者优先。</t>
  </si>
  <si>
    <t>党务岗</t>
  </si>
  <si>
    <t>1.负责党员发展、党员的日常监督、管理、教育和服务工作；
2.负责组织建设工作，指导基层党组织按程序落实“三会一课”，扎实开展党内组织生活，指导基层党组织开展工作，包括：活动、检查、竞赛、评比、总结、表彰等；
3.负责公司干部考察、管理及综合考核工作，做好相关文件的印发及档案整理工作；
4.根据党总支工作计划，做好干部人才培训工作，负责组织干部、后备干部、优秀青年骨干的教育和培训计划实施工作；
5.做好党总支党内会议、集体学习、专题研讨等活动的组织、管理、资料归档等工作；
6.负责协助开展公司先进评选及表彰工作；
7.负责组织实施上级党委安排的工作。</t>
  </si>
  <si>
    <t>1.本科及以上学历，马列主义、思想政治、汉语言文学、文秘等相关专业；
2.中共党员，有三年以上工作经验；
3.熟悉党的政策理论知识，通晓党建工作业务知识；
4.熟悉行政管理法规、法律法规；
5.具有国企、政府文秘工作经验者优先。</t>
  </si>
  <si>
    <t>子公司总经理</t>
  </si>
  <si>
    <t>1.参与公司战略规划并组织落实；
2.主持公司的经营管理工作，落实董事会决议；
3.组织实施公司年度计划和投资方案；
4.组织拟定公司内部管理机构设置方案并执行落地；
5.组织制定公司具体规章并实施；
6.指导各业务部门开展相关工作。</t>
  </si>
  <si>
    <t>1.本科及以上学历，金融、财务、经济、法律等相关专业；
2.五年以上金融与投资担保管理工作经验，三年以上金融投资担保行业高管经历；
3.具有较好的工作业绩，行业内信誉良好，对担保及投融资业务等具备丰富的成功经验；
4.具有较强的市场开拓、领导能力，熟悉经济、金融、担保的法律法规；
5.符合融资性担保行业任职有关规定，具有较强的合规意识和审慎经营意识。</t>
  </si>
  <si>
    <t>子公司资产管理部负责人</t>
  </si>
  <si>
    <t>1.负责资产管理部的全面工作； 
2.负责不良资产管理工作，开展资产的重组、处置、盘活、优化等资产管理业务；
3.负责与金融机构、交易各方、中介服务机构、司法机构等进行沟通、对接、协调、谈判；
4.对不良资产进行案例分析，提出诉讼或非诉讼的解决方案；
5.负责公司的法律事务管理工作。</t>
  </si>
  <si>
    <t>1.本科及以上学历，法律、经济类专业；
2.有国内大型综合型律师事务所或者是国内500强企业法务方面的工作经验；
3.有资产管理、投资等方面的民商事案件诉讼经验；
4.具有执业律师资格证。</t>
  </si>
  <si>
    <t>子公司法务岗</t>
  </si>
  <si>
    <t>1.负责公司日常法律文书、业务合同及法律事务文件的起草、修改、审核工作；
2.为各部门提供法律咨询和法律帮助，配合各部门办理合同的报批和公证；
3.协助业务部门落实反担保措施；
4.协助部长对代偿或逾期项目进行追偿、清收；
5.经授权配合参加并跟踪诉讼、调解、仲裁及其他非诉讼活动，维护公司合法权益；
6.负责合同台账、合同归档审核工作。</t>
  </si>
  <si>
    <t>1.本科及以上学历，法律、经济类专业；
2.具有法律职业资格证；
3.有银行、担保公司、小贷等金融行业法务方面工作经验或者是律师事务所从事民商事案件诉讼经验者优先。</t>
  </si>
  <si>
    <t>子公司客户经理（劳务派遣）</t>
  </si>
  <si>
    <t>1.负责公司信贷产品宣传及推广，新客户开发及存量客户维护工作；
2.为客户提供贷款咨询服务，对贷款客户所涉及的所有手续及资料，做好初审、调查、核实等工作；
3.负责贷后管理工作的实施，及时掌握借款客户经营动态，做好风险防控；
4.负责建立、完善、管理信贷业务档案。</t>
  </si>
  <si>
    <t>1.大专及以上学历；
2.经济类相关专业；
3.对行业政策、法规有一定了解，具备一定文字功底，具有较强的协调能力与执行能力；
4.中共党员优先；金融行业从业者优先；
5.985、211学校毕业或硕士以上学历免笔试。</t>
  </si>
  <si>
    <t>洛阳宏科创新创投投资有限公司</t>
  </si>
  <si>
    <t>投资部负责人</t>
  </si>
  <si>
    <t>1.组织制定年度基金、直投业务规划及其它年度工作计划；
2.运用投资领域和行业人脉资源以及项目渠道资源，牵头进行全方位市场信息收集，搜索有效投资信息，研判潜在投资项目并组织建立投资项目库；
3.组织股权投资或并购项目的筛选、尽调、估值、财务/法律分析、商业谈判、交易架构设计、合同谈判、项目申报、实施等；
4.组织建立、完善公司项目后评价制度，组织实施项目后评价工作，做好经验总结与培训；
5.组织建立完善公司投资差异化管控制度，实施项目投后管理，并做好国有产权登记等相关工作；
6.组织制定公司投资项目负面清单，设定禁止类和特别监管类投资项目，实行分类监管，并做好相应审核备案工作；
7.组织制定权益性融资计划，牵头、组织寻找融资资本，合理控制融资成本，完成融资工作；
8.组织做好基金设立、资金募集备案等管理工作，组织、监督基金的日常运营。</t>
  </si>
  <si>
    <t>1.本科及以上学历，经济、金融、财务、理工类相关专业；
2.五年以上投资管理或金融、证券研究咨询行业相关管理经验；
3.具有基金从业资格证，法律、工程、经济类中级及以上职称；
4.熟悉国内资本市场，掌握PE/VC等投资业务相关专业知识与经验，拥有丰富的行业资源；
5.了解IPO、并购等多种资本运作方式，具有丰富的投资经验及风险预判能力；
6.注册会计师证书、特许金融分析师、高级职称、五年以上股权投资、五年以上大型国企中层以上工作经验者优先。</t>
  </si>
  <si>
    <t>洛阳市国润企业服务有限公司</t>
  </si>
  <si>
    <t>文秘岗</t>
  </si>
  <si>
    <t>1.负责公司各类会议的文字材料及综合性材料的撰写；     
2.负责月度季度年度工作计划的汇总与撰写，负责各种文件的装订及传递工作；
3.及时处理上级文件的签收、传递、催办；做好文件的回收、清退、销毁工作；
4.做好文秘档案收集管理及保密工作；
5.做好各种会议的记录及会务工作。</t>
  </si>
  <si>
    <t>1.本科及以上学历，中文、文秘及相关专业；
2.两年以上文秘相关工作经验；
3.具有较好的书面表达能力，有公文写作经验。</t>
  </si>
  <si>
    <t>风控岗</t>
  </si>
  <si>
    <t>1.起草、审核、修改公司内部合同或其他法律文件，根据公司业务发展，拟定或完善各种合同、文件范本；
2.为公司日常经营、各业务部门提供法律咨询和方案或风险防范意见，处理合同等事务；
3.负责处理日常诉讼；
4.完成上级交办的其他事务。</t>
  </si>
  <si>
    <t>1.本科及以上学历，法律或财务类专业、具备相关专业知识；
2.两年以上法务或者财务相关工作经验；
3.具备法律、风控相关知识，有较强的分析和解决问题能力，熟练使用办公软件，有较强的写作能力。</t>
  </si>
  <si>
    <t>洛阳市国资国有资产经营有限公司</t>
  </si>
  <si>
    <t>监察审计副部长</t>
  </si>
  <si>
    <t>1.公司内部审计工作及纪检监察相关制度和流程的建立；                                                                                                              2.负责制订部门工作计划及分解，并监督计划完成情况；                                                                                                               3.对下属公司内部控制制度的建立及执行情况进行检查督导；
4.按照公司要求，对下属公司负责人进行任期、任中及离任经济责任审计；
5.对子公司资产的安全和完整、保值增值进行审查，并对重大工程项目、固定资产投资、大宗物资采购、招投标等项目进行审计监督；                                           
6.定期或不定期组织对公司经营计划的实现情况及财务状况进行审计；
7.组织开展纪检监察日常工作；
8.组织并会同有关部门对党组织、党员和监察对象贯彻执行党的路线、方针、政策和国家的法律法规及公司的规章制度情况监督检查；
9.外部机构监察审计工作的对接协调。</t>
  </si>
  <si>
    <r>
      <rPr>
        <sz val="14"/>
        <rFont val="仿宋_GB2312"/>
        <charset val="134"/>
      </rPr>
      <t>1.本科及以上学历，财务、法律或经济管理相关专业；
2.具有三年以上相关岗位工作经验；
3.财会、审计类中</t>
    </r>
    <r>
      <rPr>
        <sz val="14"/>
        <rFont val="仿宋_GB2312"/>
        <charset val="134"/>
      </rPr>
      <t>级及以上职称或法律类三级律师资格；
4.熟悉财务、审计、法律、风控及纪检、监察等专业知识和业务。</t>
    </r>
  </si>
  <si>
    <t>洛阳国宏园区发展有限公司</t>
  </si>
  <si>
    <t>党群纪检岗（含子公司）</t>
  </si>
  <si>
    <t>1.负责做好七项组织生活制度的组织与落实；
2.负责党务和纪检日常工作；
2.负责党建工作相关文字材料撰写；
3.负责公司党建重要会议、活动的组织。</t>
  </si>
  <si>
    <t>1.本科及以上学历，思想政治教育、汉语言文学、法学等相关专业；
2.中共党员，具有2年以上相关工作经验；具有一定的文字功底；
3.熟悉党支部工作流程，能够规范开展党务日常工作，具有较强沟通协调和书面表达能力；
4.有较强的组织纪律性、高度的保密意识，能严格遵守保密规定等；
5.具有党政机关或者市属国有企业相关岗位工作经验者优先。</t>
  </si>
  <si>
    <t>工作地点：1人为宜阳县</t>
  </si>
  <si>
    <t>投资规划岗</t>
  </si>
  <si>
    <t>1.负责收集相关数据，督促推动并落实战略规划执行情况；
2.负责公司投前管理（投资管理制度、投资计划制定、投资负面清单管理、投资准备等）、投中管理（包括投资筛选论证、投资监督）、投后管理（包括投后评价）；
3.负责公司主要项目的对接、方案设计，项目立项、投决及相关资料编写、对接项目可研机构、评估机构、规划设计单位等。</t>
  </si>
  <si>
    <t>1.本科及以上学历，财务、金融、经济、法律等相关专业；
2.具有投资、金融、地产、资本运作等领域项目运作经验；
3.有较强的投资分析、风险管理、组织协调及知识更新能力；
4.有证券、投资、基金管理、政府投融资平台等相关行业及岗位工作经验者优先。</t>
  </si>
  <si>
    <t>行政岗</t>
  </si>
  <si>
    <t>1.负责公司各类文字材料撰写整理；
2.负责公司重点工作督办，文书档案管理等工作；
3.协助建立并完善公司行政工作制度、流程并落实；
4.参与制定部门年度、季度工作目标、计划。</t>
  </si>
  <si>
    <t>1.本科及以上学历，文史类、管理类相关专业；
2.具有相关岗位工作经验；
3.文字功底扎实，良好的口头表达能力，能承受较强的工作压力，工作细致，有责任心。</t>
  </si>
  <si>
    <t>招商岗（含子公司）</t>
  </si>
  <si>
    <t>1.负责制定招商工作总体计划和任务分解方案；
2.进行市场调研，收集商业情报，获取商家、品牌资源，并在市场调查和商业情报成果的基础上编制出商业规划方案；
3.负责跟进公司招商、宣传、策划等方案计划和策略实施；
4.负责跟进各项招商项目的洽谈、签约工作进行管理、协调指导监督、审核等。</t>
  </si>
  <si>
    <t>1.本科及以上学历，经济金融、工商管理等相关专业；
2.熟悉项目招商及整体运作，具备项目前期定位及后期策划及执行能力，具备良好的沟通协调能力及解决问题能力，具有进行市场调研、预测和分析活动的能力，具备良好的管理能力及组织协调能力。</t>
  </si>
  <si>
    <t>工作地点：1人为偃师区</t>
  </si>
  <si>
    <t>子公司副总经理</t>
  </si>
  <si>
    <t>1.协助高层领导组织实施项目各项任务目标，协助完成项目建设、招商、运营、管理等工作；
2.对日常工作的监督指导推进等。</t>
  </si>
  <si>
    <t>1.本科及以上学历，工程类相关专业;
2.八年以上相关工作经验;
3.良好的组织、协调、沟通能力。</t>
  </si>
  <si>
    <t>工作地点：偃师区</t>
  </si>
  <si>
    <t>子公司财务负责人</t>
  </si>
  <si>
    <t>1.负责财务部日常工作；
2.组织制定财务管理制度及有关规定，并监督执行；
3.负责公司的财务核算、预算及分析工作；
4.协调与银行、税务部门及其他机构的关系；
5.完成领导交办的其他工作。</t>
  </si>
  <si>
    <t>1.本科及以上学历,会计学等相关专业;
2.五年以上相关工作经验，具有中级及以上职称；
3.熟悉财务工作流程及各类办公软件，了解国内企业会计准则及相关财务、税务、审计法规、政策等；
4.有较强的成本管理、风险控制和财务分析能力，良好的组织、协调、沟通能力；
5.注册会计师、高级会计师者优先。</t>
  </si>
  <si>
    <t>工作地点：偃师区、宜阳县、新安县</t>
  </si>
  <si>
    <t>子公司文秘岗</t>
  </si>
  <si>
    <t>1.本科及以上学历,中文、经济、管理类相关专业;
2.两年以上相关岗位工作经验；
3.文字功底扎实，良好的口头表达能力。</t>
  </si>
  <si>
    <t xml:space="preserve">子公司宣传岗
</t>
  </si>
  <si>
    <t>1.负责日常参观接待的讲解工作；
2.负责参观接待的信息反馈、相关报道； 
3.负责完成领导交办的临时工作。</t>
  </si>
  <si>
    <t>1.本科及以上学历,播音主持、新闻传媒类相关专业;
2.两年以上相关岗位工作经验；
3.有良好的语言表达能力，形象气质佳，沉稳大气，大方得体；
4.普通话二级甲等以上，有讲解员资格证书者优先。</t>
  </si>
  <si>
    <t>子公司人力资源岗</t>
  </si>
  <si>
    <t>1.负责公司人事管理日常工作；
2.负责薪酬制度体系的建立完善与实施执行工作；
3.建立与绩效考评相结合的激励、约束、奖惩制度；
4.完成公司人员招聘管理等相关工作。</t>
  </si>
  <si>
    <t>1.本科及以上学历,管理类相关专业;
2.具有两年以上相关岗位工作经验；
3.有相关专业资格证书者优先。</t>
  </si>
  <si>
    <t>子公司会计</t>
  </si>
  <si>
    <t>1.负责公司的财务核算、预算及分析；
2.协助部室负责人协调与银行、税务部门及其他机构的关系；
3.完成领导交办的其他工作。</t>
  </si>
  <si>
    <t>1.本科及以上学历,会计学等相关专业;
2.五年以上相关工作经验，中级及以上职称；
3.熟悉财务处理程序和财务办公软件，了解国内企业会计准则及相关财务、税务、审计法规、政策；
4.较强的成本管理、风险控制和财务分析能力，良好的沟通、表达能力。</t>
  </si>
  <si>
    <t>工作地点：偃师区、宜阳县</t>
  </si>
  <si>
    <t>子公司出纳岗</t>
  </si>
  <si>
    <t>1.负责现金、支票的收入保管和签发支付工作；
2.严格按照公司的财务制度报销结算各项费用；
3.及时准确逐笔登记现金和银行存款日记账，做到“日清月结”；
4.配合会计人员做好每月的款项支出、工资发放等工作；
5.负责管理银行账户、银行支票与收据、银行往来票据的结算，编制资金报表；
6.管理公司应收账款，向相关部门提供应收账款信息，催收债权。</t>
  </si>
  <si>
    <t>1.本科及以上学历,会计类、财务管理类专业;
2.三年以上相关工作经验；
3.熟悉财会基本知识；
4.有会计从业资格证者优先。</t>
  </si>
  <si>
    <t xml:space="preserve">
子公司安全环保岗</t>
  </si>
  <si>
    <t>1.负责在建设期内工程项目的环保与安全监察工作；
2.负责贯彻执行国家及上级安全生产的方针、法律、法规、政策和制度，制定公司相关制度，做好安全生产监督管理工作。</t>
  </si>
  <si>
    <t>1.本科及以上学历,工程管理类相关专业;
2.五年以上建筑施工现场安全环保管理经验；
3.具备扎实的建筑工程施工专业知识和较强的沟通协调能力；
4.熟练掌握各种安全文明检查制度和标准，具备较强的隐患排查和解决能力；
5.具有相关从业资格证及技能证书者优先。</t>
  </si>
  <si>
    <t>子公司工程造价岗</t>
  </si>
  <si>
    <t>1.负责工程项目招标标底的编制、审定。
2.负责工程项目设计概算、预算管理与审核。
3.负责基建、技改、大修、更新及维修工程费用结算审核。
4.负责部分项目估价表的编制和报批。
5.负责工程造价信息收集与管理。
6.参与项目招标、评标工作。
7.参与工程监理合同、施工合同会签及施工图纸会审。
8.参与工程竣工验收。</t>
  </si>
  <si>
    <t>1.本科及以上学历,工程造价专业;
2.五年以上相关工作经验；
3.熟练使用工程预算软件，独立审核编制预决算，掌握工程预算现行规范及要求，了解招投标方面的专业知识；
4.具有相关从业资格证及技能证书者优先。</t>
  </si>
  <si>
    <t xml:space="preserve">
子公司安装工程岗</t>
  </si>
  <si>
    <t>1.现场工程质量管理、进度控制、安全文明施工控制、技术管理；
2.对施工组织设计、技术方案的分析评定、关键施工方案等把关；
3.负责制定符合相关法律法规的制度；
4.设备材料验收、关键工序的隐蔽和验收、工程验收等。</t>
  </si>
  <si>
    <t>1.本科及以上学历,给排水、建筑电气、暖通空调等相关专业;
2.五年以上相关工作经验；
3.了解建筑安装工程各项规范及施工作业流程，具备较强的工程管理能力，了解电气自动化，熟悉给排水、暖通等专业的设计、施工和验收规范；
4.具有大型电子类总装厂房施工经验及相关从业资格证、技能证书者优先。</t>
  </si>
  <si>
    <t>子公司审计合规岗</t>
  </si>
  <si>
    <t>1.负责公司法律事务日常管理工作，做好公司风险控制方面的制度建设、规范制定等工作并抓好落实；
2.负责协助公司投资、运营项目的前期风险考查及预评估等。</t>
  </si>
  <si>
    <t>1.本科及以上学历，法律或财会相关专业；
2.三年以上相关工作经验；
3.有良好的团队协作精神、敬业精神、良好的沟通能力、书面表达和服务意识，能承受较强的工作压力，工作细致，有责任心；
4.具有律师资格证者优先。</t>
  </si>
  <si>
    <t>工作地点：宜阳县</t>
  </si>
  <si>
    <t>合  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</si>
</sst>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3">
    <font>
      <sz val="11"/>
      <color theme="1"/>
      <name val="宋体"/>
      <charset val="134"/>
      <scheme val="minor"/>
    </font>
    <font>
      <sz val="11"/>
      <color theme="1"/>
      <name val="方正小标宋简体"/>
      <charset val="134"/>
    </font>
    <font>
      <sz val="12"/>
      <color theme="1"/>
      <name val="仿宋"/>
      <charset val="134"/>
    </font>
    <font>
      <sz val="11"/>
      <color theme="1"/>
      <name val="仿宋"/>
      <charset val="134"/>
    </font>
    <font>
      <sz val="22"/>
      <color rgb="FF000000"/>
      <name val="方正小标宋简体"/>
      <charset val="134"/>
    </font>
    <font>
      <b/>
      <sz val="14"/>
      <color indexed="8"/>
      <name val="仿宋_GB2312"/>
      <charset val="134"/>
    </font>
    <font>
      <sz val="14"/>
      <color indexed="8"/>
      <name val="仿宋_GB2312"/>
      <charset val="134"/>
    </font>
    <font>
      <sz val="14"/>
      <name val="仿宋_GB2312"/>
      <charset val="134"/>
    </font>
    <font>
      <sz val="14"/>
      <color theme="1"/>
      <name val="仿宋_GB2312"/>
      <charset val="134"/>
    </font>
    <font>
      <sz val="14"/>
      <color rgb="FF000000"/>
      <name val="仿宋_GB2312"/>
      <charset val="134"/>
    </font>
    <font>
      <b/>
      <sz val="14"/>
      <name val="仿宋_GB2312"/>
      <charset val="134"/>
    </font>
    <font>
      <b/>
      <sz val="16"/>
      <color indexed="8"/>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theme="1"/>
      <name val="宋体"/>
      <charset val="0"/>
      <scheme val="minor"/>
    </font>
    <font>
      <b/>
      <sz val="11"/>
      <color rgb="FFFFFFFF"/>
      <name val="宋体"/>
      <charset val="0"/>
      <scheme val="minor"/>
    </font>
    <font>
      <sz val="11"/>
      <color indexed="17"/>
      <name val="宋体"/>
      <charset val="134"/>
    </font>
    <font>
      <sz val="11"/>
      <color indexed="16"/>
      <name val="宋体"/>
      <charset val="134"/>
    </font>
    <font>
      <sz val="11"/>
      <color rgb="FF006100"/>
      <name val="宋体"/>
      <charset val="0"/>
      <scheme val="minor"/>
    </font>
  </fonts>
  <fills count="35">
    <fill>
      <patternFill patternType="none"/>
    </fill>
    <fill>
      <patternFill patternType="gray125"/>
    </fill>
    <fill>
      <patternFill patternType="solid">
        <fgColor theme="8"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indexed="42"/>
        <bgColor indexed="64"/>
      </patternFill>
    </fill>
    <fill>
      <patternFill patternType="solid">
        <fgColor theme="7" tint="0.599993896298105"/>
        <bgColor indexed="64"/>
      </patternFill>
    </fill>
    <fill>
      <patternFill patternType="solid">
        <fgColor indexed="45"/>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18" applyNumberFormat="0" applyFont="0" applyAlignment="0" applyProtection="0">
      <alignment vertical="center"/>
    </xf>
    <xf numFmtId="0" fontId="12" fillId="16"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12" fillId="23" borderId="0" applyNumberFormat="0" applyBorder="0" applyAlignment="0" applyProtection="0">
      <alignment vertical="center"/>
    </xf>
    <xf numFmtId="0" fontId="21" fillId="0" borderId="22" applyNumberFormat="0" applyFill="0" applyAlignment="0" applyProtection="0">
      <alignment vertical="center"/>
    </xf>
    <xf numFmtId="0" fontId="12" fillId="26" borderId="0" applyNumberFormat="0" applyBorder="0" applyAlignment="0" applyProtection="0">
      <alignment vertical="center"/>
    </xf>
    <xf numFmtId="0" fontId="20" fillId="8" borderId="20" applyNumberFormat="0" applyAlignment="0" applyProtection="0">
      <alignment vertical="center"/>
    </xf>
    <xf numFmtId="0" fontId="16" fillId="8" borderId="17" applyNumberFormat="0" applyAlignment="0" applyProtection="0">
      <alignment vertical="center"/>
    </xf>
    <xf numFmtId="0" fontId="29" fillId="28" borderId="24" applyNumberFormat="0" applyAlignment="0" applyProtection="0">
      <alignment vertical="center"/>
    </xf>
    <xf numFmtId="0" fontId="31" fillId="31" borderId="0" applyNumberFormat="0" applyBorder="0" applyAlignment="0" applyProtection="0">
      <alignment vertical="center"/>
    </xf>
    <xf numFmtId="0" fontId="13" fillId="19" borderId="0" applyNumberFormat="0" applyBorder="0" applyAlignment="0" applyProtection="0">
      <alignment vertical="center"/>
    </xf>
    <xf numFmtId="0" fontId="12" fillId="6" borderId="0" applyNumberFormat="0" applyBorder="0" applyAlignment="0" applyProtection="0">
      <alignment vertical="center"/>
    </xf>
    <xf numFmtId="0" fontId="19" fillId="0" borderId="19" applyNumberFormat="0" applyFill="0" applyAlignment="0" applyProtection="0">
      <alignment vertical="center"/>
    </xf>
    <xf numFmtId="0" fontId="28" fillId="0" borderId="23" applyNumberFormat="0" applyFill="0" applyAlignment="0" applyProtection="0">
      <alignment vertical="center"/>
    </xf>
    <xf numFmtId="0" fontId="32" fillId="33" borderId="0" applyNumberFormat="0" applyBorder="0" applyAlignment="0" applyProtection="0">
      <alignment vertical="center"/>
    </xf>
    <xf numFmtId="0" fontId="27" fillId="22" borderId="0" applyNumberFormat="0" applyBorder="0" applyAlignment="0" applyProtection="0">
      <alignment vertical="center"/>
    </xf>
    <xf numFmtId="0" fontId="13" fillId="25" borderId="0" applyNumberFormat="0" applyBorder="0" applyAlignment="0" applyProtection="0">
      <alignment vertical="center"/>
    </xf>
    <xf numFmtId="0" fontId="12" fillId="32" borderId="0" applyNumberFormat="0" applyBorder="0" applyAlignment="0" applyProtection="0">
      <alignment vertical="center"/>
    </xf>
    <xf numFmtId="0" fontId="13" fillId="34" borderId="0" applyNumberFormat="0" applyBorder="0" applyAlignment="0" applyProtection="0">
      <alignment vertical="center"/>
    </xf>
    <xf numFmtId="0" fontId="13" fillId="21" borderId="0" applyNumberFormat="0" applyBorder="0" applyAlignment="0" applyProtection="0">
      <alignment vertical="center"/>
    </xf>
    <xf numFmtId="0" fontId="13" fillId="20" borderId="0" applyNumberFormat="0" applyBorder="0" applyAlignment="0" applyProtection="0">
      <alignment vertical="center"/>
    </xf>
    <xf numFmtId="0" fontId="13" fillId="4" borderId="0" applyNumberFormat="0" applyBorder="0" applyAlignment="0" applyProtection="0">
      <alignment vertical="center"/>
    </xf>
    <xf numFmtId="0" fontId="12" fillId="27" borderId="0" applyNumberFormat="0" applyBorder="0" applyAlignment="0" applyProtection="0">
      <alignment vertical="center"/>
    </xf>
    <xf numFmtId="0" fontId="12" fillId="15"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12" fillId="11" borderId="0" applyNumberFormat="0" applyBorder="0" applyAlignment="0" applyProtection="0">
      <alignment vertical="center"/>
    </xf>
    <xf numFmtId="0" fontId="13" fillId="18" borderId="0" applyNumberFormat="0" applyBorder="0" applyAlignment="0" applyProtection="0">
      <alignment vertical="center"/>
    </xf>
    <xf numFmtId="0" fontId="12" fillId="2" borderId="0" applyNumberFormat="0" applyBorder="0" applyAlignment="0" applyProtection="0">
      <alignment vertical="center"/>
    </xf>
    <xf numFmtId="0" fontId="12" fillId="24" borderId="0" applyNumberFormat="0" applyBorder="0" applyAlignment="0" applyProtection="0">
      <alignment vertical="center"/>
    </xf>
    <xf numFmtId="0" fontId="13" fillId="17" borderId="0" applyNumberFormat="0" applyBorder="0" applyAlignment="0" applyProtection="0">
      <alignment vertical="center"/>
    </xf>
    <xf numFmtId="0" fontId="12" fillId="10" borderId="0" applyNumberFormat="0" applyBorder="0" applyAlignment="0" applyProtection="0">
      <alignment vertical="center"/>
    </xf>
    <xf numFmtId="0" fontId="30" fillId="29" borderId="0" applyNumberFormat="0" applyBorder="0" applyAlignment="0" applyProtection="0">
      <alignment vertical="center"/>
    </xf>
  </cellStyleXfs>
  <cellXfs count="60">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8" xfId="0" applyFont="1" applyFill="1" applyBorder="1" applyAlignment="1">
      <alignment horizontal="left" vertical="center" wrapText="1"/>
    </xf>
    <xf numFmtId="0" fontId="8" fillId="0" borderId="10" xfId="0" applyFont="1" applyFill="1" applyBorder="1" applyAlignment="1">
      <alignment horizontal="center" vertical="center"/>
    </xf>
    <xf numFmtId="0" fontId="5" fillId="0" borderId="11" xfId="0" applyFont="1" applyFill="1" applyBorder="1" applyAlignment="1">
      <alignment horizontal="center" vertical="center" wrapText="1"/>
    </xf>
    <xf numFmtId="0" fontId="6" fillId="0" borderId="9" xfId="0" applyFont="1" applyFill="1" applyBorder="1" applyAlignment="1" applyProtection="1">
      <alignment horizontal="left" vertical="center" wrapText="1"/>
      <protection locked="0"/>
    </xf>
    <xf numFmtId="0" fontId="7" fillId="0" borderId="8"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Font="1" applyFill="1" applyBorder="1" applyAlignment="1">
      <alignment vertical="center" wrapText="1"/>
    </xf>
    <xf numFmtId="0" fontId="6" fillId="0" borderId="14" xfId="0" applyFont="1" applyFill="1" applyBorder="1" applyAlignment="1">
      <alignment horizontal="left" vertical="center" wrapText="1"/>
    </xf>
    <xf numFmtId="0" fontId="8"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4" fillId="0" borderId="0" xfId="0" applyFont="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5" fillId="0" borderId="6" xfId="0" applyFont="1" applyBorder="1" applyAlignment="1">
      <alignment horizontal="center" vertical="center"/>
    </xf>
    <xf numFmtId="0" fontId="6"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1" fillId="0" borderId="3" xfId="0" applyFont="1" applyBorder="1" applyAlignment="1">
      <alignment horizontal="center" vertical="center"/>
    </xf>
    <xf numFmtId="0" fontId="11" fillId="0" borderId="5" xfId="0" applyFont="1" applyBorder="1" applyAlignment="1">
      <alignment horizontal="center" vertical="center" wrapText="1"/>
    </xf>
    <xf numFmtId="0" fontId="6" fillId="0" borderId="8" xfId="0" applyFont="1" applyBorder="1" applyAlignment="1">
      <alignment horizontal="left" vertical="center" wrapText="1"/>
    </xf>
    <xf numFmtId="0" fontId="8" fillId="0" borderId="10" xfId="0" applyFont="1" applyBorder="1" applyAlignment="1">
      <alignment horizontal="center" vertical="center" wrapText="1"/>
    </xf>
    <xf numFmtId="0" fontId="9" fillId="0" borderId="8" xfId="0" applyFont="1" applyBorder="1" applyAlignment="1">
      <alignment horizontal="left" vertical="center" wrapText="1"/>
    </xf>
    <xf numFmtId="0" fontId="9" fillId="0" borderId="14" xfId="0" applyFont="1" applyBorder="1" applyAlignment="1">
      <alignment horizontal="center" vertical="center" wrapText="1"/>
    </xf>
    <xf numFmtId="0" fontId="5" fillId="0" borderId="15"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差_Sheet1"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好_Sheet1"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7"/>
  <sheetViews>
    <sheetView zoomScale="90" zoomScaleNormal="90" zoomScaleSheetLayoutView="80" workbookViewId="0">
      <selection activeCell="R4" sqref="R4"/>
    </sheetView>
  </sheetViews>
  <sheetFormatPr defaultColWidth="9" defaultRowHeight="13.5" outlineLevelRow="6"/>
  <cols>
    <col min="1" max="1" width="1.53333333333333" customWidth="1"/>
    <col min="2" max="2" width="8" style="41" customWidth="1"/>
    <col min="3" max="3" width="12.2" style="42" hidden="1" customWidth="1"/>
    <col min="4" max="5" width="7.4" style="42" hidden="1" customWidth="1"/>
    <col min="6" max="6" width="11.0666666666667" style="41" customWidth="1"/>
    <col min="7" max="8" width="7.13333333333333" style="41" hidden="1" customWidth="1"/>
    <col min="9" max="9" width="9.2" style="41" customWidth="1"/>
    <col min="10" max="10" width="43.1333333333333" style="43" customWidth="1"/>
    <col min="11" max="11" width="47.5333333333333" style="41" customWidth="1"/>
    <col min="12" max="12" width="13.2" style="43" customWidth="1"/>
    <col min="13" max="16382" width="9" style="41"/>
  </cols>
  <sheetData>
    <row r="1" s="39" customFormat="1" ht="72.75" customHeight="1" spans="2:12">
      <c r="B1" s="44" t="s">
        <v>0</v>
      </c>
      <c r="C1" s="44"/>
      <c r="D1" s="44"/>
      <c r="E1" s="44"/>
      <c r="F1" s="44"/>
      <c r="G1" s="44"/>
      <c r="H1" s="44"/>
      <c r="I1" s="44"/>
      <c r="J1" s="44"/>
      <c r="K1" s="44"/>
      <c r="L1" s="44"/>
    </row>
    <row r="2" s="40" customFormat="1" ht="36" customHeight="1" spans="2:12">
      <c r="B2" s="45" t="s">
        <v>1</v>
      </c>
      <c r="C2" s="46" t="s">
        <v>2</v>
      </c>
      <c r="D2" s="46" t="s">
        <v>3</v>
      </c>
      <c r="E2" s="46" t="s">
        <v>4</v>
      </c>
      <c r="F2" s="46" t="s">
        <v>5</v>
      </c>
      <c r="G2" s="47" t="s">
        <v>6</v>
      </c>
      <c r="H2" s="46" t="s">
        <v>7</v>
      </c>
      <c r="I2" s="46" t="s">
        <v>8</v>
      </c>
      <c r="J2" s="53" t="s">
        <v>9</v>
      </c>
      <c r="K2" s="53" t="s">
        <v>10</v>
      </c>
      <c r="L2" s="54" t="s">
        <v>11</v>
      </c>
    </row>
    <row r="3" s="40" customFormat="1" ht="199.9" customHeight="1" spans="2:12">
      <c r="B3" s="48">
        <v>1</v>
      </c>
      <c r="C3" s="49" t="s">
        <v>12</v>
      </c>
      <c r="D3" s="49">
        <v>2</v>
      </c>
      <c r="E3" s="49">
        <v>1</v>
      </c>
      <c r="F3" s="49" t="s">
        <v>13</v>
      </c>
      <c r="G3" s="49">
        <v>2</v>
      </c>
      <c r="H3" s="49">
        <v>1</v>
      </c>
      <c r="I3" s="49">
        <v>1</v>
      </c>
      <c r="J3" s="55" t="s">
        <v>14</v>
      </c>
      <c r="K3" s="55" t="s">
        <v>15</v>
      </c>
      <c r="L3" s="56"/>
    </row>
    <row r="4" s="40" customFormat="1" ht="218.65" customHeight="1" spans="2:12">
      <c r="B4" s="48">
        <v>2</v>
      </c>
      <c r="C4" s="49" t="s">
        <v>16</v>
      </c>
      <c r="D4" s="49">
        <v>2</v>
      </c>
      <c r="E4" s="49">
        <v>0</v>
      </c>
      <c r="F4" s="49" t="s">
        <v>17</v>
      </c>
      <c r="G4" s="49">
        <v>2</v>
      </c>
      <c r="H4" s="49">
        <v>0</v>
      </c>
      <c r="I4" s="49">
        <v>2</v>
      </c>
      <c r="J4" s="55" t="s">
        <v>18</v>
      </c>
      <c r="K4" s="55" t="s">
        <v>19</v>
      </c>
      <c r="L4" s="56"/>
    </row>
    <row r="5" s="40" customFormat="1" ht="171.4" customHeight="1" spans="2:12">
      <c r="B5" s="48">
        <v>3</v>
      </c>
      <c r="C5" s="49" t="s">
        <v>20</v>
      </c>
      <c r="D5" s="49">
        <v>5</v>
      </c>
      <c r="E5" s="49">
        <v>4</v>
      </c>
      <c r="F5" s="49" t="s">
        <v>21</v>
      </c>
      <c r="G5" s="49">
        <v>5</v>
      </c>
      <c r="H5" s="49">
        <v>4</v>
      </c>
      <c r="I5" s="49">
        <v>1</v>
      </c>
      <c r="J5" s="55" t="s">
        <v>22</v>
      </c>
      <c r="K5" s="55" t="s">
        <v>23</v>
      </c>
      <c r="L5" s="56"/>
    </row>
    <row r="6" s="40" customFormat="1" ht="274.9" customHeight="1" spans="2:12">
      <c r="B6" s="48">
        <v>4</v>
      </c>
      <c r="C6" s="49" t="s">
        <v>24</v>
      </c>
      <c r="D6" s="49">
        <v>3</v>
      </c>
      <c r="E6" s="49">
        <v>2</v>
      </c>
      <c r="F6" s="49" t="s">
        <v>25</v>
      </c>
      <c r="G6" s="49">
        <v>3</v>
      </c>
      <c r="H6" s="49">
        <v>2</v>
      </c>
      <c r="I6" s="49">
        <v>1</v>
      </c>
      <c r="J6" s="55" t="s">
        <v>26</v>
      </c>
      <c r="K6" s="57" t="s">
        <v>27</v>
      </c>
      <c r="L6" s="56"/>
    </row>
    <row r="7" s="40" customFormat="1" ht="38.65" customHeight="1" spans="2:12">
      <c r="B7" s="50" t="s">
        <v>28</v>
      </c>
      <c r="C7" s="51"/>
      <c r="D7" s="51"/>
      <c r="E7" s="51"/>
      <c r="F7" s="51"/>
      <c r="G7" s="52">
        <f>SUM(G3:G6)</f>
        <v>12</v>
      </c>
      <c r="H7" s="52">
        <f>SUM(H3:H6)</f>
        <v>7</v>
      </c>
      <c r="I7" s="52">
        <f>SUM(I3:I6)</f>
        <v>5</v>
      </c>
      <c r="J7" s="52"/>
      <c r="K7" s="58"/>
      <c r="L7" s="59"/>
    </row>
  </sheetData>
  <mergeCells count="2">
    <mergeCell ref="B1:L1"/>
    <mergeCell ref="B7:F7"/>
  </mergeCells>
  <printOptions horizontalCentered="1"/>
  <pageMargins left="0.7" right="0.7" top="0.75" bottom="0.75" header="0.3" footer="0.3"/>
  <pageSetup paperSize="9" scale="6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30"/>
  <sheetViews>
    <sheetView tabSelected="1" zoomScale="80" zoomScaleNormal="80" workbookViewId="0">
      <selection activeCell="B1" sqref="B1:H1"/>
    </sheetView>
  </sheetViews>
  <sheetFormatPr defaultColWidth="9" defaultRowHeight="13.5"/>
  <cols>
    <col min="1" max="1" width="2.26666666666667" style="4" customWidth="1"/>
    <col min="2" max="2" width="6.6" style="4" customWidth="1"/>
    <col min="3" max="3" width="9.06666666666667" style="5" customWidth="1"/>
    <col min="4" max="4" width="12.6" style="4" customWidth="1"/>
    <col min="5" max="5" width="8.53333333333333" style="4" customWidth="1"/>
    <col min="6" max="6" width="63.7333333333333" style="6" customWidth="1"/>
    <col min="7" max="7" width="45.6666666666667" style="6" customWidth="1"/>
    <col min="8" max="8" width="13" style="4" customWidth="1"/>
    <col min="9" max="16384" width="9" style="4"/>
  </cols>
  <sheetData>
    <row r="1" s="1" customFormat="1" ht="72.4" customHeight="1" spans="2:8">
      <c r="B1" s="7" t="s">
        <v>29</v>
      </c>
      <c r="C1" s="7"/>
      <c r="D1" s="7"/>
      <c r="E1" s="7"/>
      <c r="F1" s="7"/>
      <c r="G1" s="7"/>
      <c r="H1" s="7"/>
    </row>
    <row r="2" s="2" customFormat="1" ht="44.25" customHeight="1" spans="2:8">
      <c r="B2" s="8" t="s">
        <v>1</v>
      </c>
      <c r="C2" s="9" t="s">
        <v>30</v>
      </c>
      <c r="D2" s="9" t="s">
        <v>5</v>
      </c>
      <c r="E2" s="10" t="s">
        <v>8</v>
      </c>
      <c r="F2" s="11" t="s">
        <v>9</v>
      </c>
      <c r="G2" s="12" t="s">
        <v>10</v>
      </c>
      <c r="H2" s="13" t="s">
        <v>31</v>
      </c>
    </row>
    <row r="3" s="3" customFormat="1" ht="136.05" customHeight="1" spans="2:9">
      <c r="B3" s="14">
        <v>1</v>
      </c>
      <c r="C3" s="15" t="s">
        <v>32</v>
      </c>
      <c r="D3" s="16" t="s">
        <v>33</v>
      </c>
      <c r="E3" s="17">
        <v>2</v>
      </c>
      <c r="F3" s="18" t="s">
        <v>34</v>
      </c>
      <c r="G3" s="19" t="s">
        <v>35</v>
      </c>
      <c r="H3" s="20"/>
      <c r="I3" s="38"/>
    </row>
    <row r="4" s="3" customFormat="1" ht="163.5" customHeight="1" spans="2:9">
      <c r="B4" s="14">
        <v>2</v>
      </c>
      <c r="C4" s="21"/>
      <c r="D4" s="16" t="s">
        <v>36</v>
      </c>
      <c r="E4" s="16">
        <v>1</v>
      </c>
      <c r="F4" s="22" t="s">
        <v>37</v>
      </c>
      <c r="G4" s="23" t="s">
        <v>38</v>
      </c>
      <c r="H4" s="20"/>
      <c r="I4" s="38"/>
    </row>
    <row r="5" s="3" customFormat="1" ht="137" customHeight="1" spans="2:8">
      <c r="B5" s="14">
        <v>3</v>
      </c>
      <c r="C5" s="21"/>
      <c r="D5" s="16" t="s">
        <v>39</v>
      </c>
      <c r="E5" s="16">
        <v>1</v>
      </c>
      <c r="F5" s="18" t="s">
        <v>40</v>
      </c>
      <c r="G5" s="23" t="s">
        <v>41</v>
      </c>
      <c r="H5" s="20"/>
    </row>
    <row r="6" s="3" customFormat="1" ht="268.5" customHeight="1" spans="2:8">
      <c r="B6" s="14">
        <v>4</v>
      </c>
      <c r="C6" s="21"/>
      <c r="D6" s="16" t="s">
        <v>42</v>
      </c>
      <c r="E6" s="16">
        <v>1</v>
      </c>
      <c r="F6" s="18" t="s">
        <v>43</v>
      </c>
      <c r="G6" s="19" t="s">
        <v>44</v>
      </c>
      <c r="H6" s="20"/>
    </row>
    <row r="7" s="3" customFormat="1" ht="242" customHeight="1" spans="2:8">
      <c r="B7" s="14">
        <v>5</v>
      </c>
      <c r="C7" s="21"/>
      <c r="D7" s="16" t="s">
        <v>45</v>
      </c>
      <c r="E7" s="16">
        <v>1</v>
      </c>
      <c r="F7" s="18" t="s">
        <v>46</v>
      </c>
      <c r="G7" s="19" t="s">
        <v>47</v>
      </c>
      <c r="H7" s="20"/>
    </row>
    <row r="8" s="3" customFormat="1" ht="168" customHeight="1" spans="2:8">
      <c r="B8" s="14">
        <v>6</v>
      </c>
      <c r="C8" s="21"/>
      <c r="D8" s="16" t="s">
        <v>48</v>
      </c>
      <c r="E8" s="16">
        <v>1</v>
      </c>
      <c r="F8" s="18" t="s">
        <v>49</v>
      </c>
      <c r="G8" s="19" t="s">
        <v>50</v>
      </c>
      <c r="H8" s="20"/>
    </row>
    <row r="9" s="3" customFormat="1" ht="187.05" customHeight="1" spans="2:8">
      <c r="B9" s="14">
        <v>7</v>
      </c>
      <c r="C9" s="21"/>
      <c r="D9" s="16" t="s">
        <v>51</v>
      </c>
      <c r="E9" s="24">
        <v>1</v>
      </c>
      <c r="F9" s="18" t="s">
        <v>52</v>
      </c>
      <c r="G9" s="18" t="s">
        <v>53</v>
      </c>
      <c r="H9" s="25"/>
    </row>
    <row r="10" s="3" customFormat="1" ht="181" customHeight="1" spans="2:8">
      <c r="B10" s="14">
        <v>8</v>
      </c>
      <c r="C10" s="26"/>
      <c r="D10" s="17" t="s">
        <v>54</v>
      </c>
      <c r="E10" s="17">
        <v>2</v>
      </c>
      <c r="F10" s="19" t="s">
        <v>55</v>
      </c>
      <c r="G10" s="23" t="s">
        <v>56</v>
      </c>
      <c r="H10" s="25"/>
    </row>
    <row r="11" s="3" customFormat="1" ht="368" customHeight="1" spans="2:8">
      <c r="B11" s="14">
        <v>9</v>
      </c>
      <c r="C11" s="27" t="s">
        <v>57</v>
      </c>
      <c r="D11" s="16" t="s">
        <v>58</v>
      </c>
      <c r="E11" s="16">
        <v>1</v>
      </c>
      <c r="F11" s="18" t="s">
        <v>59</v>
      </c>
      <c r="G11" s="19" t="s">
        <v>60</v>
      </c>
      <c r="H11" s="20"/>
    </row>
    <row r="12" s="3" customFormat="1" ht="145.05" customHeight="1" spans="2:8">
      <c r="B12" s="14">
        <v>10</v>
      </c>
      <c r="C12" s="27" t="s">
        <v>61</v>
      </c>
      <c r="D12" s="16" t="s">
        <v>62</v>
      </c>
      <c r="E12" s="16">
        <v>1</v>
      </c>
      <c r="F12" s="18" t="s">
        <v>63</v>
      </c>
      <c r="G12" s="19" t="s">
        <v>64</v>
      </c>
      <c r="H12" s="20"/>
    </row>
    <row r="13" s="3" customFormat="1" ht="143" customHeight="1" spans="2:8">
      <c r="B13" s="14">
        <v>11</v>
      </c>
      <c r="C13" s="27"/>
      <c r="D13" s="16" t="s">
        <v>65</v>
      </c>
      <c r="E13" s="16">
        <v>1</v>
      </c>
      <c r="F13" s="18" t="s">
        <v>66</v>
      </c>
      <c r="G13" s="19" t="s">
        <v>67</v>
      </c>
      <c r="H13" s="20"/>
    </row>
    <row r="14" s="3" customFormat="1" ht="312.4" customHeight="1" spans="2:8">
      <c r="B14" s="14">
        <v>12</v>
      </c>
      <c r="C14" s="27" t="s">
        <v>68</v>
      </c>
      <c r="D14" s="16" t="s">
        <v>69</v>
      </c>
      <c r="E14" s="16">
        <v>1</v>
      </c>
      <c r="F14" s="28" t="s">
        <v>70</v>
      </c>
      <c r="G14" s="23" t="s">
        <v>71</v>
      </c>
      <c r="H14" s="20"/>
    </row>
    <row r="15" s="3" customFormat="1" ht="222" customHeight="1" spans="2:9">
      <c r="B15" s="14">
        <v>13</v>
      </c>
      <c r="C15" s="29" t="s">
        <v>72</v>
      </c>
      <c r="D15" s="16" t="s">
        <v>73</v>
      </c>
      <c r="E15" s="16">
        <v>2</v>
      </c>
      <c r="F15" s="18" t="s">
        <v>74</v>
      </c>
      <c r="G15" s="19" t="s">
        <v>75</v>
      </c>
      <c r="H15" s="30" t="s">
        <v>76</v>
      </c>
      <c r="I15" s="38"/>
    </row>
    <row r="16" s="3" customFormat="1" ht="173" customHeight="1" spans="2:9">
      <c r="B16" s="14">
        <v>14</v>
      </c>
      <c r="C16" s="29"/>
      <c r="D16" s="16" t="s">
        <v>77</v>
      </c>
      <c r="E16" s="16">
        <v>1</v>
      </c>
      <c r="F16" s="19" t="s">
        <v>78</v>
      </c>
      <c r="G16" s="19" t="s">
        <v>79</v>
      </c>
      <c r="H16" s="30"/>
      <c r="I16" s="38"/>
    </row>
    <row r="17" s="3" customFormat="1" ht="127.05" customHeight="1" spans="2:8">
      <c r="B17" s="14">
        <v>15</v>
      </c>
      <c r="C17" s="29"/>
      <c r="D17" s="16" t="s">
        <v>80</v>
      </c>
      <c r="E17" s="16">
        <v>1</v>
      </c>
      <c r="F17" s="31" t="s">
        <v>81</v>
      </c>
      <c r="G17" s="19" t="s">
        <v>82</v>
      </c>
      <c r="H17" s="30"/>
    </row>
    <row r="18" s="3" customFormat="1" ht="168" customHeight="1" spans="2:8">
      <c r="B18" s="14">
        <v>16</v>
      </c>
      <c r="C18" s="29"/>
      <c r="D18" s="16" t="s">
        <v>83</v>
      </c>
      <c r="E18" s="16">
        <v>2</v>
      </c>
      <c r="F18" s="19" t="s">
        <v>84</v>
      </c>
      <c r="G18" s="23" t="s">
        <v>85</v>
      </c>
      <c r="H18" s="30" t="s">
        <v>86</v>
      </c>
    </row>
    <row r="19" s="3" customFormat="1" ht="77.65" customHeight="1" spans="2:9">
      <c r="B19" s="14">
        <v>17</v>
      </c>
      <c r="C19" s="29"/>
      <c r="D19" s="16" t="s">
        <v>87</v>
      </c>
      <c r="E19" s="16">
        <v>1</v>
      </c>
      <c r="F19" s="18" t="s">
        <v>88</v>
      </c>
      <c r="G19" s="19" t="s">
        <v>89</v>
      </c>
      <c r="H19" s="30" t="s">
        <v>90</v>
      </c>
      <c r="I19" s="38"/>
    </row>
    <row r="20" s="3" customFormat="1" ht="196.05" customHeight="1" spans="2:9">
      <c r="B20" s="14">
        <v>18</v>
      </c>
      <c r="C20" s="29"/>
      <c r="D20" s="16" t="s">
        <v>91</v>
      </c>
      <c r="E20" s="16">
        <v>3</v>
      </c>
      <c r="F20" s="18" t="s">
        <v>92</v>
      </c>
      <c r="G20" s="19" t="s">
        <v>93</v>
      </c>
      <c r="H20" s="30" t="s">
        <v>94</v>
      </c>
      <c r="I20" s="38"/>
    </row>
    <row r="21" s="3" customFormat="1" ht="140" customHeight="1" spans="2:9">
      <c r="B21" s="14">
        <v>19</v>
      </c>
      <c r="C21" s="29"/>
      <c r="D21" s="16" t="s">
        <v>95</v>
      </c>
      <c r="E21" s="16">
        <v>1</v>
      </c>
      <c r="F21" s="31" t="s">
        <v>63</v>
      </c>
      <c r="G21" s="19" t="s">
        <v>96</v>
      </c>
      <c r="H21" s="30" t="s">
        <v>90</v>
      </c>
      <c r="I21" s="38"/>
    </row>
    <row r="22" s="3" customFormat="1" ht="141" customHeight="1" spans="2:9">
      <c r="B22" s="14">
        <v>20</v>
      </c>
      <c r="C22" s="29"/>
      <c r="D22" s="16" t="s">
        <v>97</v>
      </c>
      <c r="E22" s="16">
        <v>1</v>
      </c>
      <c r="F22" s="18" t="s">
        <v>98</v>
      </c>
      <c r="G22" s="19" t="s">
        <v>99</v>
      </c>
      <c r="H22" s="30" t="s">
        <v>90</v>
      </c>
      <c r="I22" s="38"/>
    </row>
    <row r="23" s="3" customFormat="1" ht="92.25" customHeight="1" spans="2:9">
      <c r="B23" s="14">
        <v>21</v>
      </c>
      <c r="C23" s="29"/>
      <c r="D23" s="16" t="s">
        <v>100</v>
      </c>
      <c r="E23" s="16">
        <v>1</v>
      </c>
      <c r="F23" s="18" t="s">
        <v>101</v>
      </c>
      <c r="G23" s="19" t="s">
        <v>102</v>
      </c>
      <c r="H23" s="30"/>
      <c r="I23" s="38"/>
    </row>
    <row r="24" s="3" customFormat="1" ht="161" customHeight="1" spans="2:9">
      <c r="B24" s="14">
        <v>22</v>
      </c>
      <c r="C24" s="29"/>
      <c r="D24" s="16" t="s">
        <v>103</v>
      </c>
      <c r="E24" s="16">
        <v>2</v>
      </c>
      <c r="F24" s="18" t="s">
        <v>104</v>
      </c>
      <c r="G24" s="19" t="s">
        <v>105</v>
      </c>
      <c r="H24" s="30" t="s">
        <v>106</v>
      </c>
      <c r="I24" s="38"/>
    </row>
    <row r="25" s="3" customFormat="1" ht="175" customHeight="1" spans="2:9">
      <c r="B25" s="14">
        <v>23</v>
      </c>
      <c r="C25" s="29"/>
      <c r="D25" s="16" t="s">
        <v>107</v>
      </c>
      <c r="E25" s="16">
        <v>1</v>
      </c>
      <c r="F25" s="18" t="s">
        <v>108</v>
      </c>
      <c r="G25" s="19" t="s">
        <v>109</v>
      </c>
      <c r="H25" s="30" t="s">
        <v>90</v>
      </c>
      <c r="I25" s="38"/>
    </row>
    <row r="26" s="3" customFormat="1" ht="188" customHeight="1" spans="2:9">
      <c r="B26" s="14">
        <v>24</v>
      </c>
      <c r="C26" s="29"/>
      <c r="D26" s="16" t="s">
        <v>110</v>
      </c>
      <c r="E26" s="16">
        <v>2</v>
      </c>
      <c r="F26" s="18" t="s">
        <v>111</v>
      </c>
      <c r="G26" s="19" t="s">
        <v>112</v>
      </c>
      <c r="H26" s="30" t="s">
        <v>106</v>
      </c>
      <c r="I26" s="38"/>
    </row>
    <row r="27" s="3" customFormat="1" ht="178.05" customHeight="1" spans="2:9">
      <c r="B27" s="14">
        <v>25</v>
      </c>
      <c r="C27" s="29"/>
      <c r="D27" s="16" t="s">
        <v>113</v>
      </c>
      <c r="E27" s="16">
        <v>2</v>
      </c>
      <c r="F27" s="18" t="s">
        <v>114</v>
      </c>
      <c r="G27" s="19" t="s">
        <v>115</v>
      </c>
      <c r="H27" s="30" t="s">
        <v>106</v>
      </c>
      <c r="I27" s="38"/>
    </row>
    <row r="28" s="3" customFormat="1" ht="206" customHeight="1" spans="2:9">
      <c r="B28" s="14">
        <v>26</v>
      </c>
      <c r="C28" s="29"/>
      <c r="D28" s="16" t="s">
        <v>116</v>
      </c>
      <c r="E28" s="16">
        <v>2</v>
      </c>
      <c r="F28" s="18" t="s">
        <v>117</v>
      </c>
      <c r="G28" s="19" t="s">
        <v>118</v>
      </c>
      <c r="H28" s="30" t="s">
        <v>106</v>
      </c>
      <c r="I28" s="38"/>
    </row>
    <row r="29" s="3" customFormat="1" ht="161.25" customHeight="1" spans="2:9">
      <c r="B29" s="14">
        <v>27</v>
      </c>
      <c r="C29" s="29"/>
      <c r="D29" s="16" t="s">
        <v>119</v>
      </c>
      <c r="E29" s="16">
        <v>1</v>
      </c>
      <c r="F29" s="18" t="s">
        <v>120</v>
      </c>
      <c r="G29" s="19" t="s">
        <v>121</v>
      </c>
      <c r="H29" s="30" t="s">
        <v>122</v>
      </c>
      <c r="I29" s="38"/>
    </row>
    <row r="30" s="3" customFormat="1" ht="43.9" customHeight="1" spans="2:8">
      <c r="B30" s="32"/>
      <c r="C30" s="33"/>
      <c r="D30" s="34" t="s">
        <v>123</v>
      </c>
      <c r="E30" s="34">
        <f>SUM(E3:E29)</f>
        <v>37</v>
      </c>
      <c r="F30" s="35"/>
      <c r="G30" s="36"/>
      <c r="H30" s="37"/>
    </row>
  </sheetData>
  <mergeCells count="4">
    <mergeCell ref="B1:H1"/>
    <mergeCell ref="C3:C10"/>
    <mergeCell ref="C12:C13"/>
    <mergeCell ref="C15:C29"/>
  </mergeCells>
  <pageMargins left="0.156944444444444" right="0.156944444444444" top="0.236111111111111" bottom="0.156944444444444" header="0.156944444444444" footer="0"/>
  <pageSetup paperSize="9" scale="6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集团总部</vt:lpstr>
      <vt:lpstr>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李耀辉</dc:creator>
  <cp:lastModifiedBy>DELL</cp:lastModifiedBy>
  <dcterms:created xsi:type="dcterms:W3CDTF">2006-09-16T00:00:00Z</dcterms:created>
  <cp:lastPrinted>2021-05-27T07:14:00Z</cp:lastPrinted>
  <dcterms:modified xsi:type="dcterms:W3CDTF">2021-06-04T02:39:50Z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eadingLayout">
    <vt:bool>false</vt:bool>
  </property>
  <property fmtid="{D5CDD505-2E9C-101B-9397-08002B2CF9AE}" pid="4" name="ICV">
    <vt:lpwstr>15DDCA2F166C40CF9366555D0FF9F0DD</vt:lpwstr>
  </property>
</Properties>
</file>