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Sheet1!$A$2:$K$65197</definedName>
  </definedNames>
  <calcPr calcId="144525"/>
</workbook>
</file>

<file path=xl/sharedStrings.xml><?xml version="1.0" encoding="utf-8"?>
<sst xmlns="http://schemas.openxmlformats.org/spreadsheetml/2006/main" count="217" uniqueCount="124">
  <si>
    <t>附件2</t>
  </si>
  <si>
    <t>2021年涧西区公开招聘教师进入面试资格确认人员名单</t>
  </si>
  <si>
    <t>准考证号</t>
  </si>
  <si>
    <t>姓名</t>
  </si>
  <si>
    <t>报考职位</t>
  </si>
  <si>
    <t>教育理论知识</t>
  </si>
  <si>
    <t>折合分</t>
  </si>
  <si>
    <t>专业知识</t>
  </si>
  <si>
    <t>笔试卷面成绩</t>
  </si>
  <si>
    <t>加分</t>
  </si>
  <si>
    <t>笔试成绩</t>
  </si>
  <si>
    <t>备注</t>
  </si>
  <si>
    <t>王爽</t>
  </si>
  <si>
    <t>小学语文A</t>
  </si>
  <si>
    <t>刘宜婷</t>
  </si>
  <si>
    <t>左佳琪</t>
  </si>
  <si>
    <t>简春毅</t>
  </si>
  <si>
    <t>焦婵媛</t>
  </si>
  <si>
    <t>孙紫嫣</t>
  </si>
  <si>
    <t>卢会娟</t>
  </si>
  <si>
    <t>李灵玉</t>
  </si>
  <si>
    <t>李馨</t>
  </si>
  <si>
    <t>任艳飞</t>
  </si>
  <si>
    <t>崔睿琪</t>
  </si>
  <si>
    <t>吴艺涵</t>
  </si>
  <si>
    <t>刘琪玮</t>
  </si>
  <si>
    <t>袁春秀</t>
  </si>
  <si>
    <t>樊苗苗</t>
  </si>
  <si>
    <t>赵钥莹</t>
  </si>
  <si>
    <t>赵福乐</t>
  </si>
  <si>
    <t>周优</t>
  </si>
  <si>
    <t>张静</t>
  </si>
  <si>
    <t>王斐斐</t>
  </si>
  <si>
    <t>杨淑君</t>
  </si>
  <si>
    <t>田晓佳</t>
  </si>
  <si>
    <t>崔艳杰</t>
  </si>
  <si>
    <t>于佳佳</t>
  </si>
  <si>
    <t>杨青静</t>
  </si>
  <si>
    <t>徐梦雨</t>
  </si>
  <si>
    <t>毛宇冉</t>
  </si>
  <si>
    <t>赵娟汐</t>
  </si>
  <si>
    <t>何静怡</t>
  </si>
  <si>
    <t>刘慧芳</t>
  </si>
  <si>
    <t>任凡</t>
  </si>
  <si>
    <t>张瑶</t>
  </si>
  <si>
    <t>史雅鑫</t>
  </si>
  <si>
    <t>姚雅梅</t>
  </si>
  <si>
    <t>王昊</t>
  </si>
  <si>
    <t>董笑可</t>
  </si>
  <si>
    <t>李宫媛</t>
  </si>
  <si>
    <t>路韵琪</t>
  </si>
  <si>
    <t>陈玉姣</t>
  </si>
  <si>
    <t>王芳</t>
  </si>
  <si>
    <t>王静</t>
  </si>
  <si>
    <t>庞雪霏</t>
  </si>
  <si>
    <t>王明珠</t>
  </si>
  <si>
    <t>张甜甜</t>
  </si>
  <si>
    <t>陈婧妤</t>
  </si>
  <si>
    <t>袁伟杰</t>
  </si>
  <si>
    <t>小学语文B</t>
  </si>
  <si>
    <t>王雨薇</t>
  </si>
  <si>
    <t>郭金飞</t>
  </si>
  <si>
    <t>聂阳漾</t>
  </si>
  <si>
    <t>李家旭</t>
  </si>
  <si>
    <t>范佳佳</t>
  </si>
  <si>
    <t>孙梦莉</t>
  </si>
  <si>
    <t>王培培</t>
  </si>
  <si>
    <t>杨帆</t>
  </si>
  <si>
    <t>任志兰</t>
  </si>
  <si>
    <t>张茜茜</t>
  </si>
  <si>
    <t>刘星</t>
  </si>
  <si>
    <t>王夏尧</t>
  </si>
  <si>
    <t>小学数学A</t>
  </si>
  <si>
    <t>高妮</t>
  </si>
  <si>
    <t>符玉琦</t>
  </si>
  <si>
    <t>马雪莹</t>
  </si>
  <si>
    <t>刘瑞数</t>
  </si>
  <si>
    <t>江书玉</t>
  </si>
  <si>
    <t>李小华</t>
  </si>
  <si>
    <t>王佳佳</t>
  </si>
  <si>
    <t>张梦佳</t>
  </si>
  <si>
    <t>董灿灿</t>
  </si>
  <si>
    <t>刘孝飞</t>
  </si>
  <si>
    <t>李晓丹</t>
  </si>
  <si>
    <t>高伊柔</t>
  </si>
  <si>
    <t>潘家慧</t>
  </si>
  <si>
    <t>雷鸽</t>
  </si>
  <si>
    <t>孙焕锋</t>
  </si>
  <si>
    <t>小学数学B</t>
  </si>
  <si>
    <t>许小娜</t>
  </si>
  <si>
    <t>钞琦</t>
  </si>
  <si>
    <t>刘海帆</t>
  </si>
  <si>
    <t>小学英语A</t>
  </si>
  <si>
    <t>张亚净</t>
  </si>
  <si>
    <t>牛珊珊</t>
  </si>
  <si>
    <t>赵义雷</t>
  </si>
  <si>
    <t>刘方冰</t>
  </si>
  <si>
    <t>刘帅帅</t>
  </si>
  <si>
    <t>周钰佩</t>
  </si>
  <si>
    <t>王娅姗</t>
  </si>
  <si>
    <t>周佳琳</t>
  </si>
  <si>
    <t>闫灿莹</t>
  </si>
  <si>
    <t>小学英语B</t>
  </si>
  <si>
    <t>闫文文</t>
  </si>
  <si>
    <t>刘崔利</t>
  </si>
  <si>
    <t>闫金歌</t>
  </si>
  <si>
    <t>小学体育A</t>
  </si>
  <si>
    <t>李文启</t>
  </si>
  <si>
    <t>卫江文</t>
  </si>
  <si>
    <t>王若雪</t>
  </si>
  <si>
    <t>李楚楚</t>
  </si>
  <si>
    <t>郝望港</t>
  </si>
  <si>
    <t>张娟</t>
  </si>
  <si>
    <t>小学体育B</t>
  </si>
  <si>
    <t>卢国乾</t>
  </si>
  <si>
    <t>赵冉</t>
  </si>
  <si>
    <t>杜怡帆</t>
  </si>
  <si>
    <t>小学音乐</t>
  </si>
  <si>
    <t>郭博言</t>
  </si>
  <si>
    <t>杨青育</t>
  </si>
  <si>
    <t>党长霖</t>
  </si>
  <si>
    <t>小学特殊教育</t>
  </si>
  <si>
    <t>李文雅</t>
  </si>
  <si>
    <t>索亚西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</si>
</sst>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9" fillId="12" borderId="7" applyNumberFormat="0" applyAlignment="0" applyProtection="0">
      <alignment vertical="center"/>
    </xf>
    <xf numFmtId="0" fontId="7" fillId="9" borderId="6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197"/>
  <sheetViews>
    <sheetView tabSelected="1" topLeftCell="A34" workbookViewId="0">
      <selection activeCell="N57" sqref="N57"/>
    </sheetView>
  </sheetViews>
  <sheetFormatPr defaultColWidth="9" defaultRowHeight="14.4"/>
  <cols>
    <col min="1" max="1" width="15.6296296296296" style="1" customWidth="1"/>
    <col min="2" max="2" width="9" style="1"/>
    <col min="3" max="3" width="22.3796296296296" style="1" customWidth="1"/>
    <col min="4" max="4" width="12.1296296296296" style="1" customWidth="1"/>
    <col min="5" max="5" width="9.37962962962963" style="1"/>
    <col min="6" max="6" width="9" style="1"/>
    <col min="7" max="7" width="9.37962962962963" style="1"/>
    <col min="8" max="8" width="12.3796296296296" style="2" customWidth="1"/>
    <col min="9" max="9" width="8.25" style="2" customWidth="1"/>
    <col min="10" max="10" width="11.25" style="3" customWidth="1"/>
    <col min="11" max="11" width="11.25" style="1" customWidth="1"/>
    <col min="12" max="16384" width="9" style="1"/>
  </cols>
  <sheetData>
    <row r="1" spans="1:1">
      <c r="A1" s="4" t="s">
        <v>0</v>
      </c>
    </row>
    <row r="2" ht="1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" customHeight="1" spans="1:1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6</v>
      </c>
      <c r="H3" s="7" t="s">
        <v>8</v>
      </c>
      <c r="I3" s="7" t="s">
        <v>9</v>
      </c>
      <c r="J3" s="12" t="s">
        <v>10</v>
      </c>
      <c r="K3" s="7" t="s">
        <v>11</v>
      </c>
    </row>
    <row r="4" ht="18" customHeight="1" spans="1:11">
      <c r="A4" s="8">
        <v>92101131516</v>
      </c>
      <c r="B4" s="9" t="s">
        <v>12</v>
      </c>
      <c r="C4" s="9" t="s">
        <v>13</v>
      </c>
      <c r="D4" s="9">
        <v>79.75</v>
      </c>
      <c r="E4" s="10">
        <v>31.9</v>
      </c>
      <c r="F4" s="9">
        <v>65.7</v>
      </c>
      <c r="G4" s="10">
        <v>39.42</v>
      </c>
      <c r="H4" s="11">
        <v>71.32</v>
      </c>
      <c r="I4" s="13"/>
      <c r="J4" s="14">
        <f>H4</f>
        <v>71.32</v>
      </c>
      <c r="K4" s="15"/>
    </row>
    <row r="5" ht="18" customHeight="1" spans="1:11">
      <c r="A5" s="8">
        <v>92101131507</v>
      </c>
      <c r="B5" s="9" t="s">
        <v>14</v>
      </c>
      <c r="C5" s="9" t="s">
        <v>13</v>
      </c>
      <c r="D5" s="9">
        <v>87.65</v>
      </c>
      <c r="E5" s="10">
        <v>35.06</v>
      </c>
      <c r="F5" s="9">
        <v>58.4</v>
      </c>
      <c r="G5" s="10">
        <v>35.04</v>
      </c>
      <c r="H5" s="11">
        <v>70.1</v>
      </c>
      <c r="I5" s="16"/>
      <c r="J5" s="14">
        <f t="shared" ref="J5:J36" si="0">H5</f>
        <v>70.1</v>
      </c>
      <c r="K5" s="17"/>
    </row>
    <row r="6" ht="18" customHeight="1" spans="1:11">
      <c r="A6" s="8">
        <v>92101133027</v>
      </c>
      <c r="B6" s="9" t="s">
        <v>15</v>
      </c>
      <c r="C6" s="9" t="s">
        <v>13</v>
      </c>
      <c r="D6" s="9">
        <v>80.55</v>
      </c>
      <c r="E6" s="10">
        <v>32.22</v>
      </c>
      <c r="F6" s="9">
        <v>60.5</v>
      </c>
      <c r="G6" s="10">
        <v>36.3</v>
      </c>
      <c r="H6" s="11">
        <v>68.52</v>
      </c>
      <c r="I6" s="16"/>
      <c r="J6" s="14">
        <f t="shared" si="0"/>
        <v>68.52</v>
      </c>
      <c r="K6" s="17"/>
    </row>
    <row r="7" ht="18" customHeight="1" spans="1:11">
      <c r="A7" s="8">
        <v>92101132022</v>
      </c>
      <c r="B7" s="9" t="s">
        <v>16</v>
      </c>
      <c r="C7" s="9" t="s">
        <v>13</v>
      </c>
      <c r="D7" s="9">
        <v>85.6</v>
      </c>
      <c r="E7" s="10">
        <v>34.24</v>
      </c>
      <c r="F7" s="9">
        <v>56.85</v>
      </c>
      <c r="G7" s="10">
        <v>34.11</v>
      </c>
      <c r="H7" s="11">
        <v>68.35</v>
      </c>
      <c r="I7" s="16"/>
      <c r="J7" s="14">
        <f t="shared" si="0"/>
        <v>68.35</v>
      </c>
      <c r="K7" s="17"/>
    </row>
    <row r="8" ht="18" customHeight="1" spans="1:11">
      <c r="A8" s="8">
        <v>92101132209</v>
      </c>
      <c r="B8" s="9" t="s">
        <v>17</v>
      </c>
      <c r="C8" s="9" t="s">
        <v>13</v>
      </c>
      <c r="D8" s="9">
        <v>74.6</v>
      </c>
      <c r="E8" s="10">
        <v>29.84</v>
      </c>
      <c r="F8" s="9">
        <v>63.2</v>
      </c>
      <c r="G8" s="10">
        <v>37.92</v>
      </c>
      <c r="H8" s="11">
        <v>67.76</v>
      </c>
      <c r="I8" s="16"/>
      <c r="J8" s="14">
        <f t="shared" si="0"/>
        <v>67.76</v>
      </c>
      <c r="K8" s="17"/>
    </row>
    <row r="9" ht="18" customHeight="1" spans="1:11">
      <c r="A9" s="8">
        <v>92101131605</v>
      </c>
      <c r="B9" s="9" t="s">
        <v>18</v>
      </c>
      <c r="C9" s="9" t="s">
        <v>13</v>
      </c>
      <c r="D9" s="9">
        <v>78.85</v>
      </c>
      <c r="E9" s="10">
        <v>31.54</v>
      </c>
      <c r="F9" s="9">
        <v>60.35</v>
      </c>
      <c r="G9" s="10">
        <v>36.21</v>
      </c>
      <c r="H9" s="11">
        <v>67.75</v>
      </c>
      <c r="I9" s="16"/>
      <c r="J9" s="14">
        <f t="shared" si="0"/>
        <v>67.75</v>
      </c>
      <c r="K9" s="17"/>
    </row>
    <row r="10" ht="18" customHeight="1" spans="1:11">
      <c r="A10" s="8">
        <v>92101133029</v>
      </c>
      <c r="B10" s="9" t="s">
        <v>19</v>
      </c>
      <c r="C10" s="9" t="s">
        <v>13</v>
      </c>
      <c r="D10" s="9">
        <v>82.75</v>
      </c>
      <c r="E10" s="10">
        <v>33.1</v>
      </c>
      <c r="F10" s="9">
        <v>57.45</v>
      </c>
      <c r="G10" s="10">
        <v>34.47</v>
      </c>
      <c r="H10" s="11">
        <v>67.57</v>
      </c>
      <c r="I10" s="16"/>
      <c r="J10" s="14">
        <f t="shared" si="0"/>
        <v>67.57</v>
      </c>
      <c r="K10" s="17"/>
    </row>
    <row r="11" ht="18" customHeight="1" spans="1:11">
      <c r="A11" s="8">
        <v>92101133028</v>
      </c>
      <c r="B11" s="9" t="s">
        <v>20</v>
      </c>
      <c r="C11" s="9" t="s">
        <v>13</v>
      </c>
      <c r="D11" s="9">
        <v>80.55</v>
      </c>
      <c r="E11" s="10">
        <v>32.22</v>
      </c>
      <c r="F11" s="9">
        <v>58.65</v>
      </c>
      <c r="G11" s="10">
        <v>35.19</v>
      </c>
      <c r="H11" s="11">
        <v>67.41</v>
      </c>
      <c r="I11" s="16"/>
      <c r="J11" s="14">
        <f t="shared" si="0"/>
        <v>67.41</v>
      </c>
      <c r="K11" s="17"/>
    </row>
    <row r="12" ht="18" customHeight="1" spans="1:11">
      <c r="A12" s="8">
        <v>92101131130</v>
      </c>
      <c r="B12" s="9" t="s">
        <v>21</v>
      </c>
      <c r="C12" s="9" t="s">
        <v>13</v>
      </c>
      <c r="D12" s="9">
        <v>83.25</v>
      </c>
      <c r="E12" s="10">
        <v>33.3</v>
      </c>
      <c r="F12" s="9">
        <v>56.2</v>
      </c>
      <c r="G12" s="10">
        <v>33.72</v>
      </c>
      <c r="H12" s="11">
        <v>67.02</v>
      </c>
      <c r="I12" s="16"/>
      <c r="J12" s="14">
        <f t="shared" si="0"/>
        <v>67.02</v>
      </c>
      <c r="K12" s="17"/>
    </row>
    <row r="13" ht="18" customHeight="1" spans="1:11">
      <c r="A13" s="8">
        <v>92101131802</v>
      </c>
      <c r="B13" s="9" t="s">
        <v>22</v>
      </c>
      <c r="C13" s="9" t="s">
        <v>13</v>
      </c>
      <c r="D13" s="9">
        <v>78.65</v>
      </c>
      <c r="E13" s="10">
        <v>31.46</v>
      </c>
      <c r="F13" s="9">
        <v>59.05</v>
      </c>
      <c r="G13" s="10">
        <v>35.43</v>
      </c>
      <c r="H13" s="11">
        <v>66.89</v>
      </c>
      <c r="I13" s="16"/>
      <c r="J13" s="14">
        <f t="shared" si="0"/>
        <v>66.89</v>
      </c>
      <c r="K13" s="17"/>
    </row>
    <row r="14" ht="18" customHeight="1" spans="1:11">
      <c r="A14" s="8">
        <v>92101131714</v>
      </c>
      <c r="B14" s="9" t="s">
        <v>23</v>
      </c>
      <c r="C14" s="9" t="s">
        <v>13</v>
      </c>
      <c r="D14" s="9">
        <v>86.95</v>
      </c>
      <c r="E14" s="10">
        <v>34.78</v>
      </c>
      <c r="F14" s="9">
        <v>52.6</v>
      </c>
      <c r="G14" s="10">
        <v>31.56</v>
      </c>
      <c r="H14" s="11">
        <v>66.34</v>
      </c>
      <c r="I14" s="16"/>
      <c r="J14" s="14">
        <f t="shared" si="0"/>
        <v>66.34</v>
      </c>
      <c r="K14" s="17"/>
    </row>
    <row r="15" ht="18" customHeight="1" spans="1:11">
      <c r="A15" s="8">
        <v>92101133015</v>
      </c>
      <c r="B15" s="9" t="s">
        <v>24</v>
      </c>
      <c r="C15" s="9" t="s">
        <v>13</v>
      </c>
      <c r="D15" s="9">
        <v>78.45</v>
      </c>
      <c r="E15" s="10">
        <v>31.38</v>
      </c>
      <c r="F15" s="9">
        <v>57.95</v>
      </c>
      <c r="G15" s="10">
        <v>34.77</v>
      </c>
      <c r="H15" s="11">
        <v>66.15</v>
      </c>
      <c r="I15" s="16"/>
      <c r="J15" s="14">
        <f t="shared" si="0"/>
        <v>66.15</v>
      </c>
      <c r="K15" s="17"/>
    </row>
    <row r="16" ht="18" customHeight="1" spans="1:11">
      <c r="A16" s="8">
        <v>92101131612</v>
      </c>
      <c r="B16" s="9" t="s">
        <v>25</v>
      </c>
      <c r="C16" s="9" t="s">
        <v>13</v>
      </c>
      <c r="D16" s="9">
        <v>77.15</v>
      </c>
      <c r="E16" s="10">
        <v>30.86</v>
      </c>
      <c r="F16" s="9">
        <v>58.8</v>
      </c>
      <c r="G16" s="10">
        <v>35.28</v>
      </c>
      <c r="H16" s="11">
        <v>66.14</v>
      </c>
      <c r="I16" s="16"/>
      <c r="J16" s="14">
        <f t="shared" si="0"/>
        <v>66.14</v>
      </c>
      <c r="K16" s="17"/>
    </row>
    <row r="17" ht="18" customHeight="1" spans="1:11">
      <c r="A17" s="8">
        <v>92101131311</v>
      </c>
      <c r="B17" s="9" t="s">
        <v>26</v>
      </c>
      <c r="C17" s="9" t="s">
        <v>13</v>
      </c>
      <c r="D17" s="9">
        <v>85.65</v>
      </c>
      <c r="E17" s="10">
        <v>34.26</v>
      </c>
      <c r="F17" s="9">
        <v>53.05</v>
      </c>
      <c r="G17" s="10">
        <v>31.83</v>
      </c>
      <c r="H17" s="11">
        <v>66.09</v>
      </c>
      <c r="I17" s="16"/>
      <c r="J17" s="14">
        <f t="shared" si="0"/>
        <v>66.09</v>
      </c>
      <c r="K17" s="17"/>
    </row>
    <row r="18" ht="18" customHeight="1" spans="1:11">
      <c r="A18" s="8">
        <v>92101131124</v>
      </c>
      <c r="B18" s="9" t="s">
        <v>27</v>
      </c>
      <c r="C18" s="9" t="s">
        <v>13</v>
      </c>
      <c r="D18" s="9">
        <v>78.75</v>
      </c>
      <c r="E18" s="10">
        <v>31.5</v>
      </c>
      <c r="F18" s="9">
        <v>57.45</v>
      </c>
      <c r="G18" s="10">
        <v>34.47</v>
      </c>
      <c r="H18" s="11">
        <v>65.97</v>
      </c>
      <c r="I18" s="16"/>
      <c r="J18" s="14">
        <f t="shared" si="0"/>
        <v>65.97</v>
      </c>
      <c r="K18" s="17"/>
    </row>
    <row r="19" ht="18" customHeight="1" spans="1:11">
      <c r="A19" s="8">
        <v>92101132920</v>
      </c>
      <c r="B19" s="9" t="s">
        <v>28</v>
      </c>
      <c r="C19" s="9" t="s">
        <v>13</v>
      </c>
      <c r="D19" s="9">
        <v>77.6</v>
      </c>
      <c r="E19" s="10">
        <v>31.04</v>
      </c>
      <c r="F19" s="9">
        <v>58.05</v>
      </c>
      <c r="G19" s="10">
        <v>34.83</v>
      </c>
      <c r="H19" s="11">
        <v>65.87</v>
      </c>
      <c r="I19" s="16"/>
      <c r="J19" s="14">
        <f t="shared" si="0"/>
        <v>65.87</v>
      </c>
      <c r="K19" s="17"/>
    </row>
    <row r="20" ht="18" customHeight="1" spans="1:11">
      <c r="A20" s="8">
        <v>92101131728</v>
      </c>
      <c r="B20" s="9" t="s">
        <v>29</v>
      </c>
      <c r="C20" s="9" t="s">
        <v>13</v>
      </c>
      <c r="D20" s="9">
        <v>83.65</v>
      </c>
      <c r="E20" s="10">
        <v>33.46</v>
      </c>
      <c r="F20" s="9">
        <v>53.9</v>
      </c>
      <c r="G20" s="10">
        <v>32.34</v>
      </c>
      <c r="H20" s="11">
        <v>65.8</v>
      </c>
      <c r="I20" s="16"/>
      <c r="J20" s="14">
        <f t="shared" si="0"/>
        <v>65.8</v>
      </c>
      <c r="K20" s="17"/>
    </row>
    <row r="21" ht="18" customHeight="1" spans="1:11">
      <c r="A21" s="8">
        <v>92101132006</v>
      </c>
      <c r="B21" s="9" t="s">
        <v>30</v>
      </c>
      <c r="C21" s="9" t="s">
        <v>13</v>
      </c>
      <c r="D21" s="9">
        <v>76.55</v>
      </c>
      <c r="E21" s="10">
        <v>30.62</v>
      </c>
      <c r="F21" s="9">
        <v>58.6</v>
      </c>
      <c r="G21" s="10">
        <v>35.16</v>
      </c>
      <c r="H21" s="11">
        <v>65.78</v>
      </c>
      <c r="I21" s="16"/>
      <c r="J21" s="14">
        <f t="shared" si="0"/>
        <v>65.78</v>
      </c>
      <c r="K21" s="17"/>
    </row>
    <row r="22" ht="18" customHeight="1" spans="1:11">
      <c r="A22" s="8">
        <v>92101131813</v>
      </c>
      <c r="B22" s="9" t="s">
        <v>31</v>
      </c>
      <c r="C22" s="9" t="s">
        <v>13</v>
      </c>
      <c r="D22" s="9">
        <v>79.3</v>
      </c>
      <c r="E22" s="10">
        <v>31.72</v>
      </c>
      <c r="F22" s="9">
        <v>56.45</v>
      </c>
      <c r="G22" s="10">
        <v>33.87</v>
      </c>
      <c r="H22" s="11">
        <v>65.59</v>
      </c>
      <c r="I22" s="16"/>
      <c r="J22" s="14">
        <f t="shared" si="0"/>
        <v>65.59</v>
      </c>
      <c r="K22" s="17"/>
    </row>
    <row r="23" ht="18" customHeight="1" spans="1:11">
      <c r="A23" s="8">
        <v>92101131328</v>
      </c>
      <c r="B23" s="9" t="s">
        <v>32</v>
      </c>
      <c r="C23" s="9" t="s">
        <v>13</v>
      </c>
      <c r="D23" s="9">
        <v>81.45</v>
      </c>
      <c r="E23" s="10">
        <v>32.58</v>
      </c>
      <c r="F23" s="9">
        <v>54.55</v>
      </c>
      <c r="G23" s="10">
        <v>32.73</v>
      </c>
      <c r="H23" s="11">
        <v>65.31</v>
      </c>
      <c r="I23" s="16"/>
      <c r="J23" s="14">
        <f t="shared" si="0"/>
        <v>65.31</v>
      </c>
      <c r="K23" s="17"/>
    </row>
    <row r="24" ht="18" customHeight="1" spans="1:11">
      <c r="A24" s="8">
        <v>92101132828</v>
      </c>
      <c r="B24" s="9" t="s">
        <v>33</v>
      </c>
      <c r="C24" s="9" t="s">
        <v>13</v>
      </c>
      <c r="D24" s="9">
        <v>84.5</v>
      </c>
      <c r="E24" s="10">
        <v>33.8</v>
      </c>
      <c r="F24" s="9">
        <v>52.4</v>
      </c>
      <c r="G24" s="10">
        <v>31.44</v>
      </c>
      <c r="H24" s="11">
        <v>65.24</v>
      </c>
      <c r="I24" s="16"/>
      <c r="J24" s="14">
        <f t="shared" si="0"/>
        <v>65.24</v>
      </c>
      <c r="K24" s="17"/>
    </row>
    <row r="25" ht="18" customHeight="1" spans="1:11">
      <c r="A25" s="8">
        <v>92101132602</v>
      </c>
      <c r="B25" s="9" t="s">
        <v>34</v>
      </c>
      <c r="C25" s="9" t="s">
        <v>13</v>
      </c>
      <c r="D25" s="9">
        <v>77.05</v>
      </c>
      <c r="E25" s="10">
        <v>30.82</v>
      </c>
      <c r="F25" s="9">
        <v>57.35</v>
      </c>
      <c r="G25" s="10">
        <v>34.41</v>
      </c>
      <c r="H25" s="11">
        <v>65.23</v>
      </c>
      <c r="I25" s="16"/>
      <c r="J25" s="14">
        <f t="shared" si="0"/>
        <v>65.23</v>
      </c>
      <c r="K25" s="17"/>
    </row>
    <row r="26" ht="18" customHeight="1" spans="1:11">
      <c r="A26" s="8">
        <v>92101131411</v>
      </c>
      <c r="B26" s="9" t="s">
        <v>35</v>
      </c>
      <c r="C26" s="9" t="s">
        <v>13</v>
      </c>
      <c r="D26" s="9">
        <v>80</v>
      </c>
      <c r="E26" s="10">
        <v>32</v>
      </c>
      <c r="F26" s="9">
        <v>55.3</v>
      </c>
      <c r="G26" s="10">
        <v>33.18</v>
      </c>
      <c r="H26" s="11">
        <v>65.18</v>
      </c>
      <c r="I26" s="16"/>
      <c r="J26" s="14">
        <f t="shared" si="0"/>
        <v>65.18</v>
      </c>
      <c r="K26" s="17"/>
    </row>
    <row r="27" ht="18" customHeight="1" spans="1:11">
      <c r="A27" s="8">
        <v>92101132120</v>
      </c>
      <c r="B27" s="9" t="s">
        <v>36</v>
      </c>
      <c r="C27" s="9" t="s">
        <v>13</v>
      </c>
      <c r="D27" s="9">
        <v>71.35</v>
      </c>
      <c r="E27" s="10">
        <v>28.54</v>
      </c>
      <c r="F27" s="9">
        <v>61</v>
      </c>
      <c r="G27" s="10">
        <v>36.6</v>
      </c>
      <c r="H27" s="11">
        <v>65.14</v>
      </c>
      <c r="I27" s="16"/>
      <c r="J27" s="14">
        <f t="shared" si="0"/>
        <v>65.14</v>
      </c>
      <c r="K27" s="17"/>
    </row>
    <row r="28" ht="18" customHeight="1" spans="1:11">
      <c r="A28" s="8">
        <v>92101132816</v>
      </c>
      <c r="B28" s="9" t="s">
        <v>37</v>
      </c>
      <c r="C28" s="9" t="s">
        <v>13</v>
      </c>
      <c r="D28" s="9">
        <v>83</v>
      </c>
      <c r="E28" s="10">
        <v>33.2</v>
      </c>
      <c r="F28" s="9">
        <v>53.05</v>
      </c>
      <c r="G28" s="10">
        <v>31.83</v>
      </c>
      <c r="H28" s="11">
        <v>65.03</v>
      </c>
      <c r="I28" s="16"/>
      <c r="J28" s="14">
        <f t="shared" si="0"/>
        <v>65.03</v>
      </c>
      <c r="K28" s="17"/>
    </row>
    <row r="29" ht="18" customHeight="1" spans="1:11">
      <c r="A29" s="8">
        <v>92101131102</v>
      </c>
      <c r="B29" s="9" t="s">
        <v>38</v>
      </c>
      <c r="C29" s="9" t="s">
        <v>13</v>
      </c>
      <c r="D29" s="9">
        <v>77.05</v>
      </c>
      <c r="E29" s="10">
        <v>30.82</v>
      </c>
      <c r="F29" s="9">
        <v>57</v>
      </c>
      <c r="G29" s="10">
        <v>34.2</v>
      </c>
      <c r="H29" s="11">
        <v>65.02</v>
      </c>
      <c r="I29" s="16"/>
      <c r="J29" s="14">
        <f t="shared" si="0"/>
        <v>65.02</v>
      </c>
      <c r="K29" s="17"/>
    </row>
    <row r="30" ht="18" customHeight="1" spans="1:11">
      <c r="A30" s="8">
        <v>92101131925</v>
      </c>
      <c r="B30" s="9" t="s">
        <v>39</v>
      </c>
      <c r="C30" s="9" t="s">
        <v>13</v>
      </c>
      <c r="D30" s="9">
        <v>84.05</v>
      </c>
      <c r="E30" s="10">
        <v>33.62</v>
      </c>
      <c r="F30" s="9">
        <v>52.3</v>
      </c>
      <c r="G30" s="10">
        <v>31.38</v>
      </c>
      <c r="H30" s="11">
        <v>65</v>
      </c>
      <c r="I30" s="16"/>
      <c r="J30" s="14">
        <f t="shared" si="0"/>
        <v>65</v>
      </c>
      <c r="K30" s="17"/>
    </row>
    <row r="31" ht="18" customHeight="1" spans="1:11">
      <c r="A31" s="8">
        <v>92101131608</v>
      </c>
      <c r="B31" s="9" t="s">
        <v>40</v>
      </c>
      <c r="C31" s="9" t="s">
        <v>13</v>
      </c>
      <c r="D31" s="9">
        <v>84.5</v>
      </c>
      <c r="E31" s="10">
        <v>33.8</v>
      </c>
      <c r="F31" s="9">
        <v>51.75</v>
      </c>
      <c r="G31" s="10">
        <v>31.05</v>
      </c>
      <c r="H31" s="11">
        <v>64.85</v>
      </c>
      <c r="I31" s="16"/>
      <c r="J31" s="14">
        <f t="shared" si="0"/>
        <v>64.85</v>
      </c>
      <c r="K31" s="17"/>
    </row>
    <row r="32" ht="18" customHeight="1" spans="1:11">
      <c r="A32" s="8">
        <v>92101131706</v>
      </c>
      <c r="B32" s="9" t="s">
        <v>41</v>
      </c>
      <c r="C32" s="9" t="s">
        <v>13</v>
      </c>
      <c r="D32" s="9">
        <v>70.65</v>
      </c>
      <c r="E32" s="10">
        <v>28.26</v>
      </c>
      <c r="F32" s="9">
        <v>60.9</v>
      </c>
      <c r="G32" s="10">
        <v>36.54</v>
      </c>
      <c r="H32" s="11">
        <v>64.8</v>
      </c>
      <c r="I32" s="16"/>
      <c r="J32" s="14">
        <f t="shared" si="0"/>
        <v>64.8</v>
      </c>
      <c r="K32" s="17"/>
    </row>
    <row r="33" ht="18" customHeight="1" spans="1:11">
      <c r="A33" s="8">
        <v>92101131317</v>
      </c>
      <c r="B33" s="9" t="s">
        <v>42</v>
      </c>
      <c r="C33" s="9" t="s">
        <v>13</v>
      </c>
      <c r="D33" s="9">
        <v>83.1</v>
      </c>
      <c r="E33" s="10">
        <v>33.24</v>
      </c>
      <c r="F33" s="9">
        <v>52.25</v>
      </c>
      <c r="G33" s="10">
        <v>31.35</v>
      </c>
      <c r="H33" s="11">
        <v>64.59</v>
      </c>
      <c r="I33" s="16"/>
      <c r="J33" s="14">
        <f t="shared" si="0"/>
        <v>64.59</v>
      </c>
      <c r="K33" s="17"/>
    </row>
    <row r="34" ht="18" customHeight="1" spans="1:11">
      <c r="A34" s="8">
        <v>92101131326</v>
      </c>
      <c r="B34" s="9" t="s">
        <v>43</v>
      </c>
      <c r="C34" s="9" t="s">
        <v>13</v>
      </c>
      <c r="D34" s="9">
        <v>77.3</v>
      </c>
      <c r="E34" s="10">
        <v>30.92</v>
      </c>
      <c r="F34" s="9">
        <v>56.1</v>
      </c>
      <c r="G34" s="10">
        <v>33.66</v>
      </c>
      <c r="H34" s="11">
        <v>64.58</v>
      </c>
      <c r="I34" s="16"/>
      <c r="J34" s="14">
        <f t="shared" si="0"/>
        <v>64.58</v>
      </c>
      <c r="K34" s="17"/>
    </row>
    <row r="35" ht="18" customHeight="1" spans="1:11">
      <c r="A35" s="8">
        <v>92101133014</v>
      </c>
      <c r="B35" s="9" t="s">
        <v>44</v>
      </c>
      <c r="C35" s="9" t="s">
        <v>13</v>
      </c>
      <c r="D35" s="9">
        <v>78</v>
      </c>
      <c r="E35" s="10">
        <v>31.2</v>
      </c>
      <c r="F35" s="9">
        <v>55.55</v>
      </c>
      <c r="G35" s="10">
        <v>33.33</v>
      </c>
      <c r="H35" s="11">
        <v>64.53</v>
      </c>
      <c r="I35" s="16"/>
      <c r="J35" s="14">
        <f t="shared" si="0"/>
        <v>64.53</v>
      </c>
      <c r="K35" s="17"/>
    </row>
    <row r="36" ht="18" customHeight="1" spans="1:11">
      <c r="A36" s="8">
        <v>92101131812</v>
      </c>
      <c r="B36" s="9" t="s">
        <v>45</v>
      </c>
      <c r="C36" s="9" t="s">
        <v>13</v>
      </c>
      <c r="D36" s="9">
        <v>85</v>
      </c>
      <c r="E36" s="10">
        <v>34</v>
      </c>
      <c r="F36" s="9">
        <v>50.65</v>
      </c>
      <c r="G36" s="10">
        <v>30.39</v>
      </c>
      <c r="H36" s="11">
        <v>64.39</v>
      </c>
      <c r="I36" s="16"/>
      <c r="J36" s="14">
        <f t="shared" si="0"/>
        <v>64.39</v>
      </c>
      <c r="K36" s="17"/>
    </row>
    <row r="37" ht="18" customHeight="1" spans="1:11">
      <c r="A37" s="8">
        <v>92101131422</v>
      </c>
      <c r="B37" s="9" t="s">
        <v>46</v>
      </c>
      <c r="C37" s="9" t="s">
        <v>13</v>
      </c>
      <c r="D37" s="9">
        <v>78.9</v>
      </c>
      <c r="E37" s="10">
        <v>31.56</v>
      </c>
      <c r="F37" s="9">
        <v>54.25</v>
      </c>
      <c r="G37" s="10">
        <v>32.55</v>
      </c>
      <c r="H37" s="11">
        <v>64.11</v>
      </c>
      <c r="I37" s="16"/>
      <c r="J37" s="14">
        <f t="shared" ref="J37:J68" si="1">H37</f>
        <v>64.11</v>
      </c>
      <c r="K37" s="17"/>
    </row>
    <row r="38" ht="18" customHeight="1" spans="1:11">
      <c r="A38" s="8">
        <v>92101140209</v>
      </c>
      <c r="B38" s="9" t="s">
        <v>47</v>
      </c>
      <c r="C38" s="9" t="s">
        <v>13</v>
      </c>
      <c r="D38" s="9">
        <v>76.75</v>
      </c>
      <c r="E38" s="10">
        <v>30.7</v>
      </c>
      <c r="F38" s="9">
        <v>55.65</v>
      </c>
      <c r="G38" s="10">
        <v>33.39</v>
      </c>
      <c r="H38" s="11">
        <v>64.09</v>
      </c>
      <c r="I38" s="16"/>
      <c r="J38" s="14">
        <f t="shared" si="1"/>
        <v>64.09</v>
      </c>
      <c r="K38" s="17"/>
    </row>
    <row r="39" ht="18" customHeight="1" spans="1:11">
      <c r="A39" s="8">
        <v>92101131724</v>
      </c>
      <c r="B39" s="9" t="s">
        <v>48</v>
      </c>
      <c r="C39" s="9" t="s">
        <v>13</v>
      </c>
      <c r="D39" s="9">
        <v>67.9</v>
      </c>
      <c r="E39" s="10">
        <v>27.16</v>
      </c>
      <c r="F39" s="9">
        <v>61.4</v>
      </c>
      <c r="G39" s="10">
        <v>36.84</v>
      </c>
      <c r="H39" s="11">
        <v>64</v>
      </c>
      <c r="I39" s="16"/>
      <c r="J39" s="14">
        <f t="shared" si="1"/>
        <v>64</v>
      </c>
      <c r="K39" s="17"/>
    </row>
    <row r="40" ht="18" customHeight="1" spans="1:11">
      <c r="A40" s="8">
        <v>92101131402</v>
      </c>
      <c r="B40" s="9" t="s">
        <v>49</v>
      </c>
      <c r="C40" s="9" t="s">
        <v>13</v>
      </c>
      <c r="D40" s="9">
        <v>79.3</v>
      </c>
      <c r="E40" s="10">
        <v>31.72</v>
      </c>
      <c r="F40" s="9">
        <v>53.65</v>
      </c>
      <c r="G40" s="10">
        <v>32.19</v>
      </c>
      <c r="H40" s="11">
        <v>63.91</v>
      </c>
      <c r="I40" s="16"/>
      <c r="J40" s="14">
        <f t="shared" si="1"/>
        <v>63.91</v>
      </c>
      <c r="K40" s="17"/>
    </row>
    <row r="41" ht="18" customHeight="1" spans="1:11">
      <c r="A41" s="8">
        <v>92101132327</v>
      </c>
      <c r="B41" s="9" t="s">
        <v>50</v>
      </c>
      <c r="C41" s="9" t="s">
        <v>13</v>
      </c>
      <c r="D41" s="9">
        <v>75.65</v>
      </c>
      <c r="E41" s="10">
        <v>30.26</v>
      </c>
      <c r="F41" s="9">
        <v>56</v>
      </c>
      <c r="G41" s="10">
        <v>33.6</v>
      </c>
      <c r="H41" s="11">
        <v>63.86</v>
      </c>
      <c r="I41" s="16"/>
      <c r="J41" s="14">
        <f t="shared" si="1"/>
        <v>63.86</v>
      </c>
      <c r="K41" s="17"/>
    </row>
    <row r="42" ht="18" customHeight="1" spans="1:11">
      <c r="A42" s="8">
        <v>92101140116</v>
      </c>
      <c r="B42" s="9" t="s">
        <v>51</v>
      </c>
      <c r="C42" s="9" t="s">
        <v>13</v>
      </c>
      <c r="D42" s="9">
        <v>66.2</v>
      </c>
      <c r="E42" s="10">
        <v>26.48</v>
      </c>
      <c r="F42" s="9">
        <v>62.2</v>
      </c>
      <c r="G42" s="10">
        <v>37.32</v>
      </c>
      <c r="H42" s="11">
        <v>63.8</v>
      </c>
      <c r="I42" s="16"/>
      <c r="J42" s="14">
        <f t="shared" si="1"/>
        <v>63.8</v>
      </c>
      <c r="K42" s="17"/>
    </row>
    <row r="43" ht="18" customHeight="1" spans="1:11">
      <c r="A43" s="8">
        <v>92101131503</v>
      </c>
      <c r="B43" s="9" t="s">
        <v>52</v>
      </c>
      <c r="C43" s="9" t="s">
        <v>13</v>
      </c>
      <c r="D43" s="9">
        <v>82.45</v>
      </c>
      <c r="E43" s="10">
        <v>32.98</v>
      </c>
      <c r="F43" s="9">
        <v>51.2</v>
      </c>
      <c r="G43" s="10">
        <v>30.72</v>
      </c>
      <c r="H43" s="11">
        <v>63.7</v>
      </c>
      <c r="I43" s="16"/>
      <c r="J43" s="14">
        <f t="shared" si="1"/>
        <v>63.7</v>
      </c>
      <c r="K43" s="17"/>
    </row>
    <row r="44" ht="18" customHeight="1" spans="1:11">
      <c r="A44" s="8">
        <v>92101131707</v>
      </c>
      <c r="B44" s="9" t="s">
        <v>53</v>
      </c>
      <c r="C44" s="9" t="s">
        <v>13</v>
      </c>
      <c r="D44" s="9">
        <v>73.45</v>
      </c>
      <c r="E44" s="10">
        <v>29.38</v>
      </c>
      <c r="F44" s="9">
        <v>57.05</v>
      </c>
      <c r="G44" s="10">
        <v>34.23</v>
      </c>
      <c r="H44" s="11">
        <v>63.61</v>
      </c>
      <c r="I44" s="16"/>
      <c r="J44" s="14">
        <f t="shared" si="1"/>
        <v>63.61</v>
      </c>
      <c r="K44" s="17"/>
    </row>
    <row r="45" ht="18" customHeight="1" spans="1:11">
      <c r="A45" s="8">
        <v>92101132227</v>
      </c>
      <c r="B45" s="9" t="s">
        <v>54</v>
      </c>
      <c r="C45" s="9" t="s">
        <v>13</v>
      </c>
      <c r="D45" s="9">
        <v>78.75</v>
      </c>
      <c r="E45" s="10">
        <v>31.5</v>
      </c>
      <c r="F45" s="9">
        <v>53.35</v>
      </c>
      <c r="G45" s="10">
        <v>32.01</v>
      </c>
      <c r="H45" s="11">
        <v>63.51</v>
      </c>
      <c r="I45" s="16"/>
      <c r="J45" s="14">
        <f t="shared" si="1"/>
        <v>63.51</v>
      </c>
      <c r="K45" s="17"/>
    </row>
    <row r="46" ht="18" customHeight="1" spans="1:11">
      <c r="A46" s="8">
        <v>92101131110</v>
      </c>
      <c r="B46" s="9" t="s">
        <v>55</v>
      </c>
      <c r="C46" s="9" t="s">
        <v>13</v>
      </c>
      <c r="D46" s="9">
        <v>79.25</v>
      </c>
      <c r="E46" s="10">
        <v>31.7</v>
      </c>
      <c r="F46" s="9">
        <v>52.85</v>
      </c>
      <c r="G46" s="10">
        <v>31.71</v>
      </c>
      <c r="H46" s="11">
        <v>63.41</v>
      </c>
      <c r="I46" s="16"/>
      <c r="J46" s="14">
        <f t="shared" si="1"/>
        <v>63.41</v>
      </c>
      <c r="K46" s="17"/>
    </row>
    <row r="47" ht="18" customHeight="1" spans="1:11">
      <c r="A47" s="8">
        <v>92101140109</v>
      </c>
      <c r="B47" s="9" t="s">
        <v>56</v>
      </c>
      <c r="C47" s="9" t="s">
        <v>13</v>
      </c>
      <c r="D47" s="9">
        <v>74.1</v>
      </c>
      <c r="E47" s="10">
        <v>29.64</v>
      </c>
      <c r="F47" s="9">
        <v>56.1</v>
      </c>
      <c r="G47" s="10">
        <v>33.66</v>
      </c>
      <c r="H47" s="11">
        <v>63.3</v>
      </c>
      <c r="I47" s="16"/>
      <c r="J47" s="14">
        <f t="shared" si="1"/>
        <v>63.3</v>
      </c>
      <c r="K47" s="17"/>
    </row>
    <row r="48" ht="18" customHeight="1" spans="1:11">
      <c r="A48" s="8">
        <v>92101131401</v>
      </c>
      <c r="B48" s="9" t="s">
        <v>57</v>
      </c>
      <c r="C48" s="9" t="s">
        <v>13</v>
      </c>
      <c r="D48" s="9">
        <v>73.8</v>
      </c>
      <c r="E48" s="10">
        <v>29.52</v>
      </c>
      <c r="F48" s="9">
        <v>55.95</v>
      </c>
      <c r="G48" s="10">
        <v>33.57</v>
      </c>
      <c r="H48" s="11">
        <v>63.09</v>
      </c>
      <c r="I48" s="16"/>
      <c r="J48" s="14">
        <f t="shared" si="1"/>
        <v>63.09</v>
      </c>
      <c r="K48" s="17"/>
    </row>
    <row r="49" ht="18" customHeight="1" spans="1:11">
      <c r="A49" s="8">
        <v>92101140318</v>
      </c>
      <c r="B49" s="9" t="s">
        <v>58</v>
      </c>
      <c r="C49" s="9" t="s">
        <v>59</v>
      </c>
      <c r="D49" s="9">
        <v>79.6</v>
      </c>
      <c r="E49" s="10">
        <v>31.84</v>
      </c>
      <c r="F49" s="9">
        <v>65.8</v>
      </c>
      <c r="G49" s="10">
        <v>39.48</v>
      </c>
      <c r="H49" s="11">
        <v>71.32</v>
      </c>
      <c r="I49" s="16"/>
      <c r="J49" s="14">
        <f t="shared" si="1"/>
        <v>71.32</v>
      </c>
      <c r="K49" s="17"/>
    </row>
    <row r="50" ht="18" customHeight="1" spans="1:11">
      <c r="A50" s="8">
        <v>92101140624</v>
      </c>
      <c r="B50" s="9" t="s">
        <v>60</v>
      </c>
      <c r="C50" s="9" t="s">
        <v>59</v>
      </c>
      <c r="D50" s="9">
        <v>85.25</v>
      </c>
      <c r="E50" s="10">
        <v>34.1</v>
      </c>
      <c r="F50" s="9">
        <v>61.1</v>
      </c>
      <c r="G50" s="10">
        <v>36.66</v>
      </c>
      <c r="H50" s="11">
        <v>70.76</v>
      </c>
      <c r="I50" s="16"/>
      <c r="J50" s="14">
        <f t="shared" si="1"/>
        <v>70.76</v>
      </c>
      <c r="K50" s="17"/>
    </row>
    <row r="51" ht="18" customHeight="1" spans="1:11">
      <c r="A51" s="8">
        <v>92101140308</v>
      </c>
      <c r="B51" s="9" t="s">
        <v>61</v>
      </c>
      <c r="C51" s="9" t="s">
        <v>59</v>
      </c>
      <c r="D51" s="9">
        <v>77</v>
      </c>
      <c r="E51" s="10">
        <v>30.8</v>
      </c>
      <c r="F51" s="9">
        <v>65.45</v>
      </c>
      <c r="G51" s="10">
        <v>39.27</v>
      </c>
      <c r="H51" s="11">
        <v>70.07</v>
      </c>
      <c r="I51" s="16"/>
      <c r="J51" s="14">
        <f t="shared" si="1"/>
        <v>70.07</v>
      </c>
      <c r="K51" s="17"/>
    </row>
    <row r="52" ht="18" customHeight="1" spans="1:11">
      <c r="A52" s="8">
        <v>92101140627</v>
      </c>
      <c r="B52" s="9" t="s">
        <v>62</v>
      </c>
      <c r="C52" s="9" t="s">
        <v>59</v>
      </c>
      <c r="D52" s="9">
        <v>88.1</v>
      </c>
      <c r="E52" s="10">
        <v>35.24</v>
      </c>
      <c r="F52" s="9">
        <v>56.9</v>
      </c>
      <c r="G52" s="10">
        <v>34.14</v>
      </c>
      <c r="H52" s="11">
        <v>69.38</v>
      </c>
      <c r="I52" s="16"/>
      <c r="J52" s="14">
        <f t="shared" si="1"/>
        <v>69.38</v>
      </c>
      <c r="K52" s="17"/>
    </row>
    <row r="53" ht="18" customHeight="1" spans="1:11">
      <c r="A53" s="8">
        <v>92101141204</v>
      </c>
      <c r="B53" s="9" t="s">
        <v>63</v>
      </c>
      <c r="C53" s="9" t="s">
        <v>59</v>
      </c>
      <c r="D53" s="9">
        <v>83</v>
      </c>
      <c r="E53" s="10">
        <v>33.2</v>
      </c>
      <c r="F53" s="9">
        <v>60</v>
      </c>
      <c r="G53" s="10">
        <v>36</v>
      </c>
      <c r="H53" s="11">
        <v>69.2</v>
      </c>
      <c r="I53" s="16"/>
      <c r="J53" s="14">
        <f t="shared" si="1"/>
        <v>69.2</v>
      </c>
      <c r="K53" s="17"/>
    </row>
    <row r="54" ht="18" customHeight="1" spans="1:11">
      <c r="A54" s="8">
        <v>92101141222</v>
      </c>
      <c r="B54" s="9" t="s">
        <v>64</v>
      </c>
      <c r="C54" s="9" t="s">
        <v>59</v>
      </c>
      <c r="D54" s="9">
        <v>77.9</v>
      </c>
      <c r="E54" s="10">
        <v>31.16</v>
      </c>
      <c r="F54" s="9">
        <v>63.35</v>
      </c>
      <c r="G54" s="10">
        <v>38.01</v>
      </c>
      <c r="H54" s="11">
        <v>69.17</v>
      </c>
      <c r="I54" s="16"/>
      <c r="J54" s="14">
        <f t="shared" si="1"/>
        <v>69.17</v>
      </c>
      <c r="K54" s="17"/>
    </row>
    <row r="55" ht="18" customHeight="1" spans="1:11">
      <c r="A55" s="8">
        <v>92101140219</v>
      </c>
      <c r="B55" s="9" t="s">
        <v>65</v>
      </c>
      <c r="C55" s="9" t="s">
        <v>59</v>
      </c>
      <c r="D55" s="9">
        <v>78.3</v>
      </c>
      <c r="E55" s="10">
        <v>31.32</v>
      </c>
      <c r="F55" s="9">
        <v>62.9</v>
      </c>
      <c r="G55" s="10">
        <v>37.74</v>
      </c>
      <c r="H55" s="11">
        <v>69.06</v>
      </c>
      <c r="I55" s="16"/>
      <c r="J55" s="14">
        <f t="shared" si="1"/>
        <v>69.06</v>
      </c>
      <c r="K55" s="17"/>
    </row>
    <row r="56" ht="18" customHeight="1" spans="1:11">
      <c r="A56" s="8">
        <v>92101141012</v>
      </c>
      <c r="B56" s="9" t="s">
        <v>66</v>
      </c>
      <c r="C56" s="9" t="s">
        <v>59</v>
      </c>
      <c r="D56" s="9">
        <v>84.15</v>
      </c>
      <c r="E56" s="10">
        <v>33.66</v>
      </c>
      <c r="F56" s="9">
        <v>58.85</v>
      </c>
      <c r="G56" s="10">
        <v>35.31</v>
      </c>
      <c r="H56" s="11">
        <v>68.97</v>
      </c>
      <c r="I56" s="16"/>
      <c r="J56" s="14">
        <f t="shared" si="1"/>
        <v>68.97</v>
      </c>
      <c r="K56" s="17"/>
    </row>
    <row r="57" ht="18" customHeight="1" spans="1:11">
      <c r="A57" s="8">
        <v>92101140812</v>
      </c>
      <c r="B57" s="9" t="s">
        <v>67</v>
      </c>
      <c r="C57" s="9" t="s">
        <v>59</v>
      </c>
      <c r="D57" s="9">
        <v>80.15</v>
      </c>
      <c r="E57" s="10">
        <v>32.06</v>
      </c>
      <c r="F57" s="9">
        <v>61.25</v>
      </c>
      <c r="G57" s="10">
        <v>36.75</v>
      </c>
      <c r="H57" s="11">
        <v>68.81</v>
      </c>
      <c r="I57" s="16"/>
      <c r="J57" s="14">
        <f t="shared" si="1"/>
        <v>68.81</v>
      </c>
      <c r="K57" s="17"/>
    </row>
    <row r="58" ht="18" customHeight="1" spans="1:11">
      <c r="A58" s="8">
        <v>92101140802</v>
      </c>
      <c r="B58" s="9" t="s">
        <v>68</v>
      </c>
      <c r="C58" s="9" t="s">
        <v>59</v>
      </c>
      <c r="D58" s="9">
        <v>83.45</v>
      </c>
      <c r="E58" s="10">
        <v>33.38</v>
      </c>
      <c r="F58" s="9">
        <v>58.6</v>
      </c>
      <c r="G58" s="10">
        <v>35.16</v>
      </c>
      <c r="H58" s="11">
        <v>68.54</v>
      </c>
      <c r="I58" s="16"/>
      <c r="J58" s="14">
        <f t="shared" si="1"/>
        <v>68.54</v>
      </c>
      <c r="K58" s="17"/>
    </row>
    <row r="59" ht="18" customHeight="1" spans="1:11">
      <c r="A59" s="8">
        <v>92101140815</v>
      </c>
      <c r="B59" s="9" t="s">
        <v>69</v>
      </c>
      <c r="C59" s="9" t="s">
        <v>59</v>
      </c>
      <c r="D59" s="9">
        <v>73.7</v>
      </c>
      <c r="E59" s="10">
        <v>29.48</v>
      </c>
      <c r="F59" s="9">
        <v>64.95</v>
      </c>
      <c r="G59" s="10">
        <v>38.97</v>
      </c>
      <c r="H59" s="11">
        <v>68.45</v>
      </c>
      <c r="I59" s="16"/>
      <c r="J59" s="14">
        <f t="shared" si="1"/>
        <v>68.45</v>
      </c>
      <c r="K59" s="17"/>
    </row>
    <row r="60" ht="18" customHeight="1" spans="1:11">
      <c r="A60" s="8">
        <v>92101140615</v>
      </c>
      <c r="B60" s="9" t="s">
        <v>70</v>
      </c>
      <c r="C60" s="9" t="s">
        <v>59</v>
      </c>
      <c r="D60" s="9">
        <v>79.2</v>
      </c>
      <c r="E60" s="10">
        <v>31.68</v>
      </c>
      <c r="F60" s="9">
        <v>61.05</v>
      </c>
      <c r="G60" s="10">
        <v>36.63</v>
      </c>
      <c r="H60" s="11">
        <v>68.31</v>
      </c>
      <c r="I60" s="16"/>
      <c r="J60" s="14">
        <f t="shared" si="1"/>
        <v>68.31</v>
      </c>
      <c r="K60" s="17"/>
    </row>
    <row r="61" ht="18" customHeight="1" spans="1:11">
      <c r="A61" s="8">
        <v>92101142129</v>
      </c>
      <c r="B61" s="9" t="s">
        <v>71</v>
      </c>
      <c r="C61" s="9" t="s">
        <v>72</v>
      </c>
      <c r="D61" s="9">
        <v>77.7</v>
      </c>
      <c r="E61" s="10">
        <v>31.08</v>
      </c>
      <c r="F61" s="9">
        <v>83</v>
      </c>
      <c r="G61" s="10">
        <v>49.8</v>
      </c>
      <c r="H61" s="11">
        <v>80.88</v>
      </c>
      <c r="I61" s="16"/>
      <c r="J61" s="14">
        <f t="shared" si="1"/>
        <v>80.88</v>
      </c>
      <c r="K61" s="17"/>
    </row>
    <row r="62" ht="18" customHeight="1" spans="1:11">
      <c r="A62" s="8">
        <v>92101142230</v>
      </c>
      <c r="B62" s="9" t="s">
        <v>73</v>
      </c>
      <c r="C62" s="9" t="s">
        <v>72</v>
      </c>
      <c r="D62" s="9">
        <v>84.15</v>
      </c>
      <c r="E62" s="10">
        <v>33.66</v>
      </c>
      <c r="F62" s="9">
        <v>77.8</v>
      </c>
      <c r="G62" s="10">
        <v>46.68</v>
      </c>
      <c r="H62" s="11">
        <v>80.34</v>
      </c>
      <c r="I62" s="16"/>
      <c r="J62" s="14">
        <f t="shared" si="1"/>
        <v>80.34</v>
      </c>
      <c r="K62" s="17"/>
    </row>
    <row r="63" ht="18" customHeight="1" spans="1:11">
      <c r="A63" s="8">
        <v>92101142104</v>
      </c>
      <c r="B63" s="9" t="s">
        <v>74</v>
      </c>
      <c r="C63" s="9" t="s">
        <v>72</v>
      </c>
      <c r="D63" s="9">
        <v>68.45</v>
      </c>
      <c r="E63" s="10">
        <v>27.38</v>
      </c>
      <c r="F63" s="9">
        <v>86.8</v>
      </c>
      <c r="G63" s="10">
        <v>52.08</v>
      </c>
      <c r="H63" s="11">
        <v>79.46</v>
      </c>
      <c r="I63" s="16"/>
      <c r="J63" s="14">
        <f t="shared" si="1"/>
        <v>79.46</v>
      </c>
      <c r="K63" s="17"/>
    </row>
    <row r="64" ht="18" customHeight="1" spans="1:11">
      <c r="A64" s="8">
        <v>92101142117</v>
      </c>
      <c r="B64" s="9" t="s">
        <v>75</v>
      </c>
      <c r="C64" s="9" t="s">
        <v>72</v>
      </c>
      <c r="D64" s="9">
        <v>68.35</v>
      </c>
      <c r="E64" s="10">
        <v>27.34</v>
      </c>
      <c r="F64" s="9">
        <v>82.6</v>
      </c>
      <c r="G64" s="10">
        <v>49.56</v>
      </c>
      <c r="H64" s="11">
        <v>76.9</v>
      </c>
      <c r="I64" s="16"/>
      <c r="J64" s="14">
        <f t="shared" si="1"/>
        <v>76.9</v>
      </c>
      <c r="K64" s="17"/>
    </row>
    <row r="65" ht="18" customHeight="1" spans="1:11">
      <c r="A65" s="8">
        <v>92101142412</v>
      </c>
      <c r="B65" s="9" t="s">
        <v>76</v>
      </c>
      <c r="C65" s="9" t="s">
        <v>72</v>
      </c>
      <c r="D65" s="9">
        <v>78.2</v>
      </c>
      <c r="E65" s="10">
        <v>31.28</v>
      </c>
      <c r="F65" s="9">
        <v>75.8</v>
      </c>
      <c r="G65" s="10">
        <v>45.48</v>
      </c>
      <c r="H65" s="11">
        <v>76.76</v>
      </c>
      <c r="I65" s="16"/>
      <c r="J65" s="14">
        <f t="shared" si="1"/>
        <v>76.76</v>
      </c>
      <c r="K65" s="17"/>
    </row>
    <row r="66" ht="18" customHeight="1" spans="1:11">
      <c r="A66" s="8">
        <v>92101142212</v>
      </c>
      <c r="B66" s="9" t="s">
        <v>77</v>
      </c>
      <c r="C66" s="9" t="s">
        <v>72</v>
      </c>
      <c r="D66" s="9">
        <v>73.25</v>
      </c>
      <c r="E66" s="10">
        <v>29.3</v>
      </c>
      <c r="F66" s="9">
        <v>78.2</v>
      </c>
      <c r="G66" s="10">
        <v>46.92</v>
      </c>
      <c r="H66" s="11">
        <v>76.22</v>
      </c>
      <c r="I66" s="16"/>
      <c r="J66" s="14">
        <f t="shared" si="1"/>
        <v>76.22</v>
      </c>
      <c r="K66" s="17"/>
    </row>
    <row r="67" ht="18" customHeight="1" spans="1:11">
      <c r="A67" s="8">
        <v>92101142120</v>
      </c>
      <c r="B67" s="9" t="s">
        <v>78</v>
      </c>
      <c r="C67" s="9" t="s">
        <v>72</v>
      </c>
      <c r="D67" s="9">
        <v>66.25</v>
      </c>
      <c r="E67" s="10">
        <v>26.5</v>
      </c>
      <c r="F67" s="9">
        <v>81.6</v>
      </c>
      <c r="G67" s="10">
        <v>48.96</v>
      </c>
      <c r="H67" s="11">
        <v>75.46</v>
      </c>
      <c r="I67" s="16"/>
      <c r="J67" s="14">
        <f t="shared" si="1"/>
        <v>75.46</v>
      </c>
      <c r="K67" s="17"/>
    </row>
    <row r="68" ht="18" customHeight="1" spans="1:11">
      <c r="A68" s="8">
        <v>92101141918</v>
      </c>
      <c r="B68" s="9" t="s">
        <v>79</v>
      </c>
      <c r="C68" s="9" t="s">
        <v>72</v>
      </c>
      <c r="D68" s="9">
        <v>71.55</v>
      </c>
      <c r="E68" s="10">
        <v>28.62</v>
      </c>
      <c r="F68" s="9">
        <v>76.6</v>
      </c>
      <c r="G68" s="10">
        <v>45.96</v>
      </c>
      <c r="H68" s="11">
        <v>74.58</v>
      </c>
      <c r="I68" s="16"/>
      <c r="J68" s="14">
        <f t="shared" si="1"/>
        <v>74.58</v>
      </c>
      <c r="K68" s="17"/>
    </row>
    <row r="69" ht="18" customHeight="1" spans="1:11">
      <c r="A69" s="8">
        <v>92101142110</v>
      </c>
      <c r="B69" s="9" t="s">
        <v>80</v>
      </c>
      <c r="C69" s="9" t="s">
        <v>72</v>
      </c>
      <c r="D69" s="9">
        <v>75.95</v>
      </c>
      <c r="E69" s="10">
        <v>30.38</v>
      </c>
      <c r="F69" s="9">
        <v>72.4</v>
      </c>
      <c r="G69" s="10">
        <v>43.44</v>
      </c>
      <c r="H69" s="11">
        <v>73.82</v>
      </c>
      <c r="I69" s="16"/>
      <c r="J69" s="14">
        <f t="shared" ref="J69:J105" si="2">H69</f>
        <v>73.82</v>
      </c>
      <c r="K69" s="17"/>
    </row>
    <row r="70" ht="18" customHeight="1" spans="1:11">
      <c r="A70" s="8">
        <v>92101142011</v>
      </c>
      <c r="B70" s="9" t="s">
        <v>81</v>
      </c>
      <c r="C70" s="9" t="s">
        <v>72</v>
      </c>
      <c r="D70" s="9">
        <v>62.85</v>
      </c>
      <c r="E70" s="10">
        <v>25.14</v>
      </c>
      <c r="F70" s="9">
        <v>80.6</v>
      </c>
      <c r="G70" s="10">
        <v>48.36</v>
      </c>
      <c r="H70" s="11">
        <v>73.5</v>
      </c>
      <c r="I70" s="16"/>
      <c r="J70" s="14">
        <f t="shared" si="2"/>
        <v>73.5</v>
      </c>
      <c r="K70" s="17"/>
    </row>
    <row r="71" ht="18" customHeight="1" spans="1:11">
      <c r="A71" s="8">
        <v>92101142409</v>
      </c>
      <c r="B71" s="9" t="s">
        <v>82</v>
      </c>
      <c r="C71" s="9" t="s">
        <v>72</v>
      </c>
      <c r="D71" s="9">
        <v>71.55</v>
      </c>
      <c r="E71" s="10">
        <v>28.62</v>
      </c>
      <c r="F71" s="9">
        <v>74.2</v>
      </c>
      <c r="G71" s="10">
        <v>44.52</v>
      </c>
      <c r="H71" s="11">
        <v>73.14</v>
      </c>
      <c r="I71" s="16"/>
      <c r="J71" s="14">
        <f t="shared" si="2"/>
        <v>73.14</v>
      </c>
      <c r="K71" s="17"/>
    </row>
    <row r="72" ht="18" customHeight="1" spans="1:11">
      <c r="A72" s="8">
        <v>92101141815</v>
      </c>
      <c r="B72" s="9" t="s">
        <v>83</v>
      </c>
      <c r="C72" s="9" t="s">
        <v>72</v>
      </c>
      <c r="D72" s="9">
        <v>76.75</v>
      </c>
      <c r="E72" s="10">
        <v>30.7</v>
      </c>
      <c r="F72" s="9">
        <v>70.2</v>
      </c>
      <c r="G72" s="10">
        <v>42.12</v>
      </c>
      <c r="H72" s="11">
        <v>72.82</v>
      </c>
      <c r="I72" s="16"/>
      <c r="J72" s="14">
        <f t="shared" si="2"/>
        <v>72.82</v>
      </c>
      <c r="K72" s="17"/>
    </row>
    <row r="73" ht="18" customHeight="1" spans="1:11">
      <c r="A73" s="8">
        <v>92101141822</v>
      </c>
      <c r="B73" s="9" t="s">
        <v>84</v>
      </c>
      <c r="C73" s="9" t="s">
        <v>72</v>
      </c>
      <c r="D73" s="9">
        <v>65.65</v>
      </c>
      <c r="E73" s="10">
        <v>26.26</v>
      </c>
      <c r="F73" s="9">
        <v>77.6</v>
      </c>
      <c r="G73" s="10">
        <v>46.56</v>
      </c>
      <c r="H73" s="11">
        <v>72.82</v>
      </c>
      <c r="I73" s="16"/>
      <c r="J73" s="14">
        <f t="shared" si="2"/>
        <v>72.82</v>
      </c>
      <c r="K73" s="17"/>
    </row>
    <row r="74" ht="18" customHeight="1" spans="1:11">
      <c r="A74" s="8">
        <v>92101142303</v>
      </c>
      <c r="B74" s="9" t="s">
        <v>85</v>
      </c>
      <c r="C74" s="9" t="s">
        <v>72</v>
      </c>
      <c r="D74" s="9">
        <v>73.35</v>
      </c>
      <c r="E74" s="10">
        <v>29.34</v>
      </c>
      <c r="F74" s="9">
        <v>72</v>
      </c>
      <c r="G74" s="10">
        <v>43.2</v>
      </c>
      <c r="H74" s="11">
        <v>72.54</v>
      </c>
      <c r="I74" s="16"/>
      <c r="J74" s="14">
        <f t="shared" si="2"/>
        <v>72.54</v>
      </c>
      <c r="K74" s="17"/>
    </row>
    <row r="75" ht="18" customHeight="1" spans="1:11">
      <c r="A75" s="8">
        <v>92101142025</v>
      </c>
      <c r="B75" s="9" t="s">
        <v>86</v>
      </c>
      <c r="C75" s="9" t="s">
        <v>72</v>
      </c>
      <c r="D75" s="9">
        <v>81.1</v>
      </c>
      <c r="E75" s="10">
        <v>32.44</v>
      </c>
      <c r="F75" s="9">
        <v>66.6</v>
      </c>
      <c r="G75" s="10">
        <v>39.96</v>
      </c>
      <c r="H75" s="11">
        <v>72.4</v>
      </c>
      <c r="I75" s="16"/>
      <c r="J75" s="14">
        <f t="shared" si="2"/>
        <v>72.4</v>
      </c>
      <c r="K75" s="17"/>
    </row>
    <row r="76" ht="18" customHeight="1" spans="1:11">
      <c r="A76" s="8">
        <v>92101142501</v>
      </c>
      <c r="B76" s="9" t="s">
        <v>87</v>
      </c>
      <c r="C76" s="9" t="s">
        <v>88</v>
      </c>
      <c r="D76" s="9">
        <v>82.85</v>
      </c>
      <c r="E76" s="10">
        <v>33.14</v>
      </c>
      <c r="F76" s="9">
        <v>85.4</v>
      </c>
      <c r="G76" s="10">
        <v>51.24</v>
      </c>
      <c r="H76" s="11">
        <v>84.38</v>
      </c>
      <c r="I76" s="16"/>
      <c r="J76" s="14">
        <f t="shared" si="2"/>
        <v>84.38</v>
      </c>
      <c r="K76" s="17"/>
    </row>
    <row r="77" ht="18" customHeight="1" spans="1:11">
      <c r="A77" s="8">
        <v>92101142613</v>
      </c>
      <c r="B77" s="9" t="s">
        <v>89</v>
      </c>
      <c r="C77" s="9" t="s">
        <v>88</v>
      </c>
      <c r="D77" s="9">
        <v>81.85</v>
      </c>
      <c r="E77" s="10">
        <v>32.74</v>
      </c>
      <c r="F77" s="9">
        <v>82.2</v>
      </c>
      <c r="G77" s="10">
        <v>49.32</v>
      </c>
      <c r="H77" s="11">
        <v>82.06</v>
      </c>
      <c r="I77" s="16"/>
      <c r="J77" s="14">
        <f t="shared" si="2"/>
        <v>82.06</v>
      </c>
      <c r="K77" s="17"/>
    </row>
    <row r="78" ht="18" customHeight="1" spans="1:11">
      <c r="A78" s="8">
        <v>92101142611</v>
      </c>
      <c r="B78" s="9" t="s">
        <v>90</v>
      </c>
      <c r="C78" s="9" t="s">
        <v>88</v>
      </c>
      <c r="D78" s="9">
        <v>81.6</v>
      </c>
      <c r="E78" s="10">
        <v>32.64</v>
      </c>
      <c r="F78" s="9">
        <v>80.2</v>
      </c>
      <c r="G78" s="10">
        <v>48.12</v>
      </c>
      <c r="H78" s="11">
        <v>80.76</v>
      </c>
      <c r="I78" s="16"/>
      <c r="J78" s="14">
        <f t="shared" si="2"/>
        <v>80.76</v>
      </c>
      <c r="K78" s="17"/>
    </row>
    <row r="79" ht="18" customHeight="1" spans="1:11">
      <c r="A79" s="8">
        <v>92101130423</v>
      </c>
      <c r="B79" s="9" t="s">
        <v>91</v>
      </c>
      <c r="C79" s="9" t="s">
        <v>92</v>
      </c>
      <c r="D79" s="9">
        <v>81.8</v>
      </c>
      <c r="E79" s="10">
        <v>32.72</v>
      </c>
      <c r="F79" s="9">
        <v>63.95</v>
      </c>
      <c r="G79" s="10">
        <v>38.37</v>
      </c>
      <c r="H79" s="11">
        <v>71.09</v>
      </c>
      <c r="I79" s="16"/>
      <c r="J79" s="14">
        <f t="shared" si="2"/>
        <v>71.09</v>
      </c>
      <c r="K79" s="17"/>
    </row>
    <row r="80" ht="18" customHeight="1" spans="1:11">
      <c r="A80" s="8">
        <v>92101130607</v>
      </c>
      <c r="B80" s="9" t="s">
        <v>93</v>
      </c>
      <c r="C80" s="9" t="s">
        <v>92</v>
      </c>
      <c r="D80" s="9">
        <v>91.7</v>
      </c>
      <c r="E80" s="10">
        <v>36.68</v>
      </c>
      <c r="F80" s="9">
        <v>57</v>
      </c>
      <c r="G80" s="10">
        <v>34.2</v>
      </c>
      <c r="H80" s="11">
        <v>70.88</v>
      </c>
      <c r="I80" s="16"/>
      <c r="J80" s="14">
        <f t="shared" si="2"/>
        <v>70.88</v>
      </c>
      <c r="K80" s="17"/>
    </row>
    <row r="81" ht="18" customHeight="1" spans="1:11">
      <c r="A81" s="8">
        <v>92101130319</v>
      </c>
      <c r="B81" s="9" t="s">
        <v>94</v>
      </c>
      <c r="C81" s="9" t="s">
        <v>92</v>
      </c>
      <c r="D81" s="9">
        <v>80.25</v>
      </c>
      <c r="E81" s="10">
        <v>32.1</v>
      </c>
      <c r="F81" s="9">
        <v>63.65</v>
      </c>
      <c r="G81" s="10">
        <v>38.19</v>
      </c>
      <c r="H81" s="11">
        <v>70.29</v>
      </c>
      <c r="I81" s="16"/>
      <c r="J81" s="14">
        <f t="shared" si="2"/>
        <v>70.29</v>
      </c>
      <c r="K81" s="17"/>
    </row>
    <row r="82" ht="18" customHeight="1" spans="1:11">
      <c r="A82" s="8">
        <v>92101130225</v>
      </c>
      <c r="B82" s="9" t="s">
        <v>95</v>
      </c>
      <c r="C82" s="9" t="s">
        <v>92</v>
      </c>
      <c r="D82" s="9">
        <v>86.75</v>
      </c>
      <c r="E82" s="10">
        <v>34.7</v>
      </c>
      <c r="F82" s="9">
        <v>54.55</v>
      </c>
      <c r="G82" s="10">
        <v>32.73</v>
      </c>
      <c r="H82" s="11">
        <v>67.43</v>
      </c>
      <c r="I82" s="16"/>
      <c r="J82" s="14">
        <f t="shared" si="2"/>
        <v>67.43</v>
      </c>
      <c r="K82" s="17"/>
    </row>
    <row r="83" ht="18" customHeight="1" spans="1:11">
      <c r="A83" s="8">
        <v>92101130228</v>
      </c>
      <c r="B83" s="9" t="s">
        <v>96</v>
      </c>
      <c r="C83" s="9" t="s">
        <v>92</v>
      </c>
      <c r="D83" s="9">
        <v>81.9</v>
      </c>
      <c r="E83" s="10">
        <v>32.76</v>
      </c>
      <c r="F83" s="9">
        <v>57.25</v>
      </c>
      <c r="G83" s="10">
        <v>34.35</v>
      </c>
      <c r="H83" s="11">
        <v>67.11</v>
      </c>
      <c r="I83" s="16"/>
      <c r="J83" s="14">
        <f t="shared" si="2"/>
        <v>67.11</v>
      </c>
      <c r="K83" s="17"/>
    </row>
    <row r="84" ht="18" customHeight="1" spans="1:11">
      <c r="A84" s="8">
        <v>92101130616</v>
      </c>
      <c r="B84" s="9" t="s">
        <v>97</v>
      </c>
      <c r="C84" s="9" t="s">
        <v>92</v>
      </c>
      <c r="D84" s="9">
        <v>82.3</v>
      </c>
      <c r="E84" s="10">
        <v>32.92</v>
      </c>
      <c r="F84" s="9">
        <v>55.8</v>
      </c>
      <c r="G84" s="10">
        <v>33.48</v>
      </c>
      <c r="H84" s="11">
        <v>66.4</v>
      </c>
      <c r="I84" s="16"/>
      <c r="J84" s="14">
        <f t="shared" si="2"/>
        <v>66.4</v>
      </c>
      <c r="K84" s="17"/>
    </row>
    <row r="85" ht="18" customHeight="1" spans="1:11">
      <c r="A85" s="8">
        <v>92101130316</v>
      </c>
      <c r="B85" s="9" t="s">
        <v>98</v>
      </c>
      <c r="C85" s="9" t="s">
        <v>92</v>
      </c>
      <c r="D85" s="9">
        <v>82.25</v>
      </c>
      <c r="E85" s="10">
        <v>32.9</v>
      </c>
      <c r="F85" s="9">
        <v>55.7</v>
      </c>
      <c r="G85" s="10">
        <v>33.42</v>
      </c>
      <c r="H85" s="11">
        <v>66.32</v>
      </c>
      <c r="I85" s="16"/>
      <c r="J85" s="14">
        <f t="shared" si="2"/>
        <v>66.32</v>
      </c>
      <c r="K85" s="17"/>
    </row>
    <row r="86" ht="18" customHeight="1" spans="1:11">
      <c r="A86" s="8">
        <v>92101130325</v>
      </c>
      <c r="B86" s="9" t="s">
        <v>99</v>
      </c>
      <c r="C86" s="9" t="s">
        <v>92</v>
      </c>
      <c r="D86" s="9">
        <v>81.55</v>
      </c>
      <c r="E86" s="10">
        <v>32.62</v>
      </c>
      <c r="F86" s="9">
        <v>55.9</v>
      </c>
      <c r="G86" s="10">
        <v>33.54</v>
      </c>
      <c r="H86" s="11">
        <v>66.16</v>
      </c>
      <c r="I86" s="16"/>
      <c r="J86" s="14">
        <f t="shared" si="2"/>
        <v>66.16</v>
      </c>
      <c r="K86" s="17"/>
    </row>
    <row r="87" ht="18" customHeight="1" spans="1:11">
      <c r="A87" s="8">
        <v>92101130328</v>
      </c>
      <c r="B87" s="9" t="s">
        <v>100</v>
      </c>
      <c r="C87" s="9" t="s">
        <v>92</v>
      </c>
      <c r="D87" s="9">
        <v>82.25</v>
      </c>
      <c r="E87" s="10">
        <v>32.9</v>
      </c>
      <c r="F87" s="9">
        <v>54.8</v>
      </c>
      <c r="G87" s="10">
        <v>32.88</v>
      </c>
      <c r="H87" s="11">
        <v>65.78</v>
      </c>
      <c r="I87" s="16"/>
      <c r="J87" s="14">
        <f t="shared" si="2"/>
        <v>65.78</v>
      </c>
      <c r="K87" s="17"/>
    </row>
    <row r="88" ht="18" customHeight="1" spans="1:11">
      <c r="A88" s="8">
        <v>92101130824</v>
      </c>
      <c r="B88" s="9" t="s">
        <v>101</v>
      </c>
      <c r="C88" s="9" t="s">
        <v>102</v>
      </c>
      <c r="D88" s="9">
        <v>83.85</v>
      </c>
      <c r="E88" s="10">
        <v>33.54</v>
      </c>
      <c r="F88" s="9">
        <v>61.85</v>
      </c>
      <c r="G88" s="10">
        <v>37.11</v>
      </c>
      <c r="H88" s="11">
        <v>70.65</v>
      </c>
      <c r="I88" s="16"/>
      <c r="J88" s="14">
        <f t="shared" si="2"/>
        <v>70.65</v>
      </c>
      <c r="K88" s="17"/>
    </row>
    <row r="89" ht="18" customHeight="1" spans="1:11">
      <c r="A89" s="8">
        <v>92101130805</v>
      </c>
      <c r="B89" s="9" t="s">
        <v>103</v>
      </c>
      <c r="C89" s="9" t="s">
        <v>102</v>
      </c>
      <c r="D89" s="9">
        <v>78.35</v>
      </c>
      <c r="E89" s="10">
        <v>31.34</v>
      </c>
      <c r="F89" s="9">
        <v>64.5</v>
      </c>
      <c r="G89" s="10">
        <v>38.7</v>
      </c>
      <c r="H89" s="11">
        <v>70.04</v>
      </c>
      <c r="I89" s="16"/>
      <c r="J89" s="14">
        <f t="shared" si="2"/>
        <v>70.04</v>
      </c>
      <c r="K89" s="17"/>
    </row>
    <row r="90" ht="18" customHeight="1" spans="1:11">
      <c r="A90" s="8">
        <v>92101130821</v>
      </c>
      <c r="B90" s="9" t="s">
        <v>104</v>
      </c>
      <c r="C90" s="9" t="s">
        <v>102</v>
      </c>
      <c r="D90" s="9">
        <v>84.5</v>
      </c>
      <c r="E90" s="10">
        <v>33.8</v>
      </c>
      <c r="F90" s="9">
        <v>60.05</v>
      </c>
      <c r="G90" s="10">
        <v>36.03</v>
      </c>
      <c r="H90" s="11">
        <v>69.83</v>
      </c>
      <c r="I90" s="16"/>
      <c r="J90" s="14">
        <f t="shared" si="2"/>
        <v>69.83</v>
      </c>
      <c r="K90" s="17"/>
    </row>
    <row r="91" ht="18" customHeight="1" spans="1:11">
      <c r="A91" s="8">
        <v>92101142807</v>
      </c>
      <c r="B91" s="9" t="s">
        <v>105</v>
      </c>
      <c r="C91" s="9" t="s">
        <v>106</v>
      </c>
      <c r="D91" s="9">
        <v>71.55</v>
      </c>
      <c r="E91" s="10">
        <v>28.62</v>
      </c>
      <c r="F91" s="9">
        <v>56.4</v>
      </c>
      <c r="G91" s="10">
        <v>33.84</v>
      </c>
      <c r="H91" s="11">
        <v>62.46</v>
      </c>
      <c r="I91" s="16"/>
      <c r="J91" s="14">
        <f t="shared" si="2"/>
        <v>62.46</v>
      </c>
      <c r="K91" s="17"/>
    </row>
    <row r="92" ht="18" customHeight="1" spans="1:11">
      <c r="A92" s="8">
        <v>92101142810</v>
      </c>
      <c r="B92" s="9" t="s">
        <v>107</v>
      </c>
      <c r="C92" s="9" t="s">
        <v>106</v>
      </c>
      <c r="D92" s="9">
        <v>53.85</v>
      </c>
      <c r="E92" s="10">
        <v>21.54</v>
      </c>
      <c r="F92" s="9">
        <v>65.8</v>
      </c>
      <c r="G92" s="10">
        <v>39.48</v>
      </c>
      <c r="H92" s="11">
        <v>61.02</v>
      </c>
      <c r="I92" s="16"/>
      <c r="J92" s="14">
        <f t="shared" si="2"/>
        <v>61.02</v>
      </c>
      <c r="K92" s="17"/>
    </row>
    <row r="93" ht="18" customHeight="1" spans="1:11">
      <c r="A93" s="8">
        <v>92101130110</v>
      </c>
      <c r="B93" s="9" t="s">
        <v>108</v>
      </c>
      <c r="C93" s="9" t="s">
        <v>106</v>
      </c>
      <c r="D93" s="9">
        <v>73.65</v>
      </c>
      <c r="E93" s="10">
        <v>29.46</v>
      </c>
      <c r="F93" s="9">
        <v>52.5</v>
      </c>
      <c r="G93" s="10">
        <v>31.5</v>
      </c>
      <c r="H93" s="11">
        <v>60.96</v>
      </c>
      <c r="I93" s="16"/>
      <c r="J93" s="14">
        <f t="shared" si="2"/>
        <v>60.96</v>
      </c>
      <c r="K93" s="17"/>
    </row>
    <row r="94" ht="18" customHeight="1" spans="1:11">
      <c r="A94" s="8">
        <v>92101130106</v>
      </c>
      <c r="B94" s="9" t="s">
        <v>109</v>
      </c>
      <c r="C94" s="9" t="s">
        <v>106</v>
      </c>
      <c r="D94" s="9">
        <v>71.15</v>
      </c>
      <c r="E94" s="10">
        <v>28.46</v>
      </c>
      <c r="F94" s="9">
        <v>47.95</v>
      </c>
      <c r="G94" s="10">
        <v>28.77</v>
      </c>
      <c r="H94" s="11">
        <v>57.23</v>
      </c>
      <c r="I94" s="16"/>
      <c r="J94" s="14">
        <f t="shared" si="2"/>
        <v>57.23</v>
      </c>
      <c r="K94" s="17"/>
    </row>
    <row r="95" ht="18" customHeight="1" spans="1:11">
      <c r="A95" s="8">
        <v>92101130117</v>
      </c>
      <c r="B95" s="9" t="s">
        <v>110</v>
      </c>
      <c r="C95" s="9" t="s">
        <v>106</v>
      </c>
      <c r="D95" s="9">
        <v>67.05</v>
      </c>
      <c r="E95" s="10">
        <v>26.82</v>
      </c>
      <c r="F95" s="9">
        <v>50.6</v>
      </c>
      <c r="G95" s="10">
        <v>30.36</v>
      </c>
      <c r="H95" s="11">
        <v>57.18</v>
      </c>
      <c r="I95" s="16"/>
      <c r="J95" s="14">
        <f t="shared" si="2"/>
        <v>57.18</v>
      </c>
      <c r="K95" s="17"/>
    </row>
    <row r="96" ht="18" customHeight="1" spans="1:11">
      <c r="A96" s="8">
        <v>92101130112</v>
      </c>
      <c r="B96" s="9" t="s">
        <v>111</v>
      </c>
      <c r="C96" s="9" t="s">
        <v>106</v>
      </c>
      <c r="D96" s="9">
        <v>67.95</v>
      </c>
      <c r="E96" s="10">
        <v>27.18</v>
      </c>
      <c r="F96" s="9">
        <v>49</v>
      </c>
      <c r="G96" s="10">
        <v>29.4</v>
      </c>
      <c r="H96" s="11">
        <v>56.58</v>
      </c>
      <c r="I96" s="16"/>
      <c r="J96" s="14">
        <f t="shared" si="2"/>
        <v>56.58</v>
      </c>
      <c r="K96" s="17"/>
    </row>
    <row r="97" ht="18" customHeight="1" spans="1:11">
      <c r="A97" s="8">
        <v>92101142815</v>
      </c>
      <c r="B97" s="9" t="s">
        <v>112</v>
      </c>
      <c r="C97" s="9" t="s">
        <v>113</v>
      </c>
      <c r="D97" s="9">
        <v>67</v>
      </c>
      <c r="E97" s="10">
        <v>26.8</v>
      </c>
      <c r="F97" s="9">
        <v>62.8</v>
      </c>
      <c r="G97" s="10">
        <v>37.68</v>
      </c>
      <c r="H97" s="11">
        <v>64.48</v>
      </c>
      <c r="I97" s="16"/>
      <c r="J97" s="14">
        <f t="shared" si="2"/>
        <v>64.48</v>
      </c>
      <c r="K97" s="17"/>
    </row>
    <row r="98" ht="18" customHeight="1" spans="1:11">
      <c r="A98" s="8">
        <v>92101130127</v>
      </c>
      <c r="B98" s="9" t="s">
        <v>114</v>
      </c>
      <c r="C98" s="9" t="s">
        <v>113</v>
      </c>
      <c r="D98" s="9">
        <v>77.7</v>
      </c>
      <c r="E98" s="10">
        <v>31.08</v>
      </c>
      <c r="F98" s="9">
        <v>50.25</v>
      </c>
      <c r="G98" s="10">
        <v>30.15</v>
      </c>
      <c r="H98" s="11">
        <v>61.23</v>
      </c>
      <c r="I98" s="16"/>
      <c r="J98" s="14">
        <f t="shared" si="2"/>
        <v>61.23</v>
      </c>
      <c r="K98" s="17"/>
    </row>
    <row r="99" ht="18" customHeight="1" spans="1:11">
      <c r="A99" s="8">
        <v>92101130130</v>
      </c>
      <c r="B99" s="9" t="s">
        <v>115</v>
      </c>
      <c r="C99" s="9" t="s">
        <v>113</v>
      </c>
      <c r="D99" s="9">
        <v>68.4</v>
      </c>
      <c r="E99" s="10">
        <v>27.36</v>
      </c>
      <c r="F99" s="9">
        <v>49</v>
      </c>
      <c r="G99" s="10">
        <v>29.4</v>
      </c>
      <c r="H99" s="11">
        <v>56.76</v>
      </c>
      <c r="I99" s="16"/>
      <c r="J99" s="14">
        <f t="shared" si="2"/>
        <v>56.76</v>
      </c>
      <c r="K99" s="17"/>
    </row>
    <row r="100" ht="18" customHeight="1" spans="1:11">
      <c r="A100" s="8">
        <v>92101130208</v>
      </c>
      <c r="B100" s="9" t="s">
        <v>116</v>
      </c>
      <c r="C100" s="9" t="s">
        <v>117</v>
      </c>
      <c r="D100" s="9">
        <v>73.65</v>
      </c>
      <c r="E100" s="10">
        <v>29.46</v>
      </c>
      <c r="F100" s="9">
        <v>49.65</v>
      </c>
      <c r="G100" s="10">
        <v>29.79</v>
      </c>
      <c r="H100" s="11">
        <v>59.25</v>
      </c>
      <c r="I100" s="16"/>
      <c r="J100" s="14">
        <f t="shared" si="2"/>
        <v>59.25</v>
      </c>
      <c r="K100" s="17"/>
    </row>
    <row r="101" ht="18" customHeight="1" spans="1:11">
      <c r="A101" s="8">
        <v>92101130203</v>
      </c>
      <c r="B101" s="9" t="s">
        <v>118</v>
      </c>
      <c r="C101" s="9" t="s">
        <v>117</v>
      </c>
      <c r="D101" s="9">
        <v>75.05</v>
      </c>
      <c r="E101" s="10">
        <v>30.02</v>
      </c>
      <c r="F101" s="9">
        <v>45.1</v>
      </c>
      <c r="G101" s="10">
        <v>27.06</v>
      </c>
      <c r="H101" s="11">
        <v>57.08</v>
      </c>
      <c r="I101" s="16"/>
      <c r="J101" s="14">
        <f t="shared" si="2"/>
        <v>57.08</v>
      </c>
      <c r="K101" s="17"/>
    </row>
    <row r="102" ht="18" customHeight="1" spans="1:11">
      <c r="A102" s="8">
        <v>92101130212</v>
      </c>
      <c r="B102" s="9" t="s">
        <v>119</v>
      </c>
      <c r="C102" s="9" t="s">
        <v>117</v>
      </c>
      <c r="D102" s="9">
        <v>67.95</v>
      </c>
      <c r="E102" s="10">
        <v>27.18</v>
      </c>
      <c r="F102" s="9">
        <v>44.4</v>
      </c>
      <c r="G102" s="10">
        <v>26.64</v>
      </c>
      <c r="H102" s="11">
        <v>53.82</v>
      </c>
      <c r="I102" s="16"/>
      <c r="J102" s="14">
        <f t="shared" si="2"/>
        <v>53.82</v>
      </c>
      <c r="K102" s="17"/>
    </row>
    <row r="103" ht="18" customHeight="1" spans="1:11">
      <c r="A103" s="8">
        <v>92101130103</v>
      </c>
      <c r="B103" s="9" t="s">
        <v>120</v>
      </c>
      <c r="C103" s="9" t="s">
        <v>121</v>
      </c>
      <c r="D103" s="9">
        <v>66.1</v>
      </c>
      <c r="E103" s="10">
        <f t="shared" ref="E103:E105" si="3">D103*40%</f>
        <v>26.44</v>
      </c>
      <c r="F103" s="9">
        <v>55.7</v>
      </c>
      <c r="G103" s="10">
        <f t="shared" ref="G103:G105" si="4">F103*60%</f>
        <v>33.42</v>
      </c>
      <c r="H103" s="11">
        <f t="shared" ref="H103:H105" si="5">G103+E103</f>
        <v>59.86</v>
      </c>
      <c r="I103" s="16"/>
      <c r="J103" s="14">
        <f t="shared" si="2"/>
        <v>59.86</v>
      </c>
      <c r="K103" s="17"/>
    </row>
    <row r="104" ht="18" customHeight="1" spans="1:11">
      <c r="A104" s="8">
        <v>92101130101</v>
      </c>
      <c r="B104" s="9" t="s">
        <v>122</v>
      </c>
      <c r="C104" s="9" t="s">
        <v>121</v>
      </c>
      <c r="D104" s="9">
        <v>72.2</v>
      </c>
      <c r="E104" s="10">
        <f t="shared" si="3"/>
        <v>28.88</v>
      </c>
      <c r="F104" s="9">
        <v>47.3</v>
      </c>
      <c r="G104" s="10">
        <f t="shared" si="4"/>
        <v>28.38</v>
      </c>
      <c r="H104" s="11">
        <f t="shared" si="5"/>
        <v>57.26</v>
      </c>
      <c r="I104" s="16"/>
      <c r="J104" s="14">
        <f t="shared" si="2"/>
        <v>57.26</v>
      </c>
      <c r="K104" s="17"/>
    </row>
    <row r="105" ht="18" customHeight="1" spans="1:11">
      <c r="A105" s="8">
        <v>92101130102</v>
      </c>
      <c r="B105" s="9" t="s">
        <v>123</v>
      </c>
      <c r="C105" s="9" t="s">
        <v>121</v>
      </c>
      <c r="D105" s="9">
        <v>59.6</v>
      </c>
      <c r="E105" s="10">
        <f t="shared" si="3"/>
        <v>23.84</v>
      </c>
      <c r="F105" s="9">
        <v>53.95</v>
      </c>
      <c r="G105" s="10">
        <f t="shared" si="4"/>
        <v>32.37</v>
      </c>
      <c r="H105" s="11">
        <f t="shared" si="5"/>
        <v>56.21</v>
      </c>
      <c r="I105" s="16"/>
      <c r="J105" s="14">
        <f t="shared" si="2"/>
        <v>56.21</v>
      </c>
      <c r="K105" s="17"/>
    </row>
    <row r="64733" spans="10:10">
      <c r="J64733" s="2"/>
    </row>
    <row r="64734" spans="10:10">
      <c r="J64734" s="2"/>
    </row>
    <row r="64735" spans="10:10">
      <c r="J64735" s="2"/>
    </row>
    <row r="64736" spans="10:10">
      <c r="J64736" s="2"/>
    </row>
    <row r="64737" spans="10:10">
      <c r="J64737" s="2"/>
    </row>
    <row r="64738" spans="10:10">
      <c r="J64738" s="2"/>
    </row>
    <row r="64739" spans="10:10">
      <c r="J64739" s="2"/>
    </row>
    <row r="64740" spans="10:10">
      <c r="J64740" s="2"/>
    </row>
    <row r="64741" spans="10:10">
      <c r="J64741" s="2"/>
    </row>
    <row r="64742" spans="10:10">
      <c r="J64742" s="2"/>
    </row>
    <row r="64743" spans="10:10">
      <c r="J64743" s="2"/>
    </row>
    <row r="64744" spans="10:10">
      <c r="J64744" s="2"/>
    </row>
    <row r="64745" spans="10:10">
      <c r="J64745" s="2"/>
    </row>
    <row r="64746" spans="10:10">
      <c r="J64746" s="2"/>
    </row>
    <row r="64747" spans="10:10">
      <c r="J64747" s="2"/>
    </row>
    <row r="64748" spans="10:10">
      <c r="J64748" s="2"/>
    </row>
    <row r="64749" spans="10:10">
      <c r="J64749" s="2"/>
    </row>
    <row r="64750" spans="10:10">
      <c r="J64750" s="2"/>
    </row>
    <row r="64751" spans="10:10">
      <c r="J64751" s="2"/>
    </row>
    <row r="64752" spans="10:10">
      <c r="J64752" s="2"/>
    </row>
    <row r="64753" spans="10:10">
      <c r="J64753" s="2"/>
    </row>
    <row r="64754" spans="10:10">
      <c r="J64754" s="2"/>
    </row>
    <row r="64755" spans="10:10">
      <c r="J64755" s="2"/>
    </row>
    <row r="64756" spans="10:10">
      <c r="J64756" s="2"/>
    </row>
    <row r="64757" spans="10:10">
      <c r="J64757" s="2"/>
    </row>
    <row r="64758" spans="10:10">
      <c r="J64758" s="2"/>
    </row>
    <row r="64759" spans="10:10">
      <c r="J64759" s="2"/>
    </row>
    <row r="64760" spans="10:10">
      <c r="J64760" s="2"/>
    </row>
    <row r="64761" spans="10:10">
      <c r="J64761" s="2"/>
    </row>
    <row r="64762" spans="10:10">
      <c r="J64762" s="2"/>
    </row>
    <row r="64763" spans="10:10">
      <c r="J64763" s="2"/>
    </row>
    <row r="64764" spans="10:10">
      <c r="J64764" s="2"/>
    </row>
    <row r="64765" spans="10:10">
      <c r="J64765" s="2"/>
    </row>
    <row r="64766" spans="10:10">
      <c r="J64766" s="2"/>
    </row>
    <row r="64767" spans="10:10">
      <c r="J64767" s="2"/>
    </row>
    <row r="64768" spans="10:10">
      <c r="J64768" s="2"/>
    </row>
    <row r="64769" spans="10:10">
      <c r="J64769" s="2"/>
    </row>
    <row r="64770" spans="10:10">
      <c r="J64770" s="2"/>
    </row>
    <row r="64771" spans="10:10">
      <c r="J64771" s="2"/>
    </row>
    <row r="64772" spans="10:10">
      <c r="J64772" s="2"/>
    </row>
    <row r="64773" spans="10:10">
      <c r="J64773" s="2"/>
    </row>
    <row r="64774" spans="10:10">
      <c r="J64774" s="2"/>
    </row>
    <row r="64775" spans="10:10">
      <c r="J64775" s="2"/>
    </row>
    <row r="64776" spans="10:10">
      <c r="J64776" s="2"/>
    </row>
    <row r="64777" spans="10:10">
      <c r="J64777" s="2"/>
    </row>
    <row r="64778" spans="10:10">
      <c r="J64778" s="2"/>
    </row>
    <row r="64779" spans="10:10">
      <c r="J64779" s="2"/>
    </row>
    <row r="64780" spans="10:10">
      <c r="J64780" s="2"/>
    </row>
    <row r="64781" spans="10:10">
      <c r="J64781" s="2"/>
    </row>
    <row r="64782" spans="10:10">
      <c r="J64782" s="2"/>
    </row>
    <row r="64783" spans="10:10">
      <c r="J64783" s="2"/>
    </row>
    <row r="64784" spans="10:10">
      <c r="J64784" s="2"/>
    </row>
    <row r="64785" spans="10:10">
      <c r="J64785" s="2"/>
    </row>
    <row r="64786" spans="10:10">
      <c r="J64786" s="2"/>
    </row>
    <row r="64787" spans="10:10">
      <c r="J64787" s="2"/>
    </row>
    <row r="64788" spans="10:10">
      <c r="J64788" s="2"/>
    </row>
    <row r="64789" spans="10:10">
      <c r="J64789" s="2"/>
    </row>
    <row r="64790" spans="10:10">
      <c r="J64790" s="2"/>
    </row>
    <row r="64791" spans="10:10">
      <c r="J64791" s="2"/>
    </row>
    <row r="64792" spans="10:10">
      <c r="J64792" s="2"/>
    </row>
    <row r="64793" spans="10:10">
      <c r="J64793" s="2"/>
    </row>
    <row r="64794" spans="10:10">
      <c r="J64794" s="2"/>
    </row>
    <row r="64795" spans="10:10">
      <c r="J64795" s="2"/>
    </row>
    <row r="64796" spans="10:10">
      <c r="J64796" s="2"/>
    </row>
    <row r="64797" spans="10:10">
      <c r="J64797" s="2"/>
    </row>
    <row r="64798" spans="10:10">
      <c r="J64798" s="2"/>
    </row>
    <row r="64799" spans="10:10">
      <c r="J64799" s="2"/>
    </row>
    <row r="64800" spans="10:10">
      <c r="J64800" s="2"/>
    </row>
    <row r="64801" spans="10:10">
      <c r="J64801" s="2"/>
    </row>
    <row r="64802" spans="10:10">
      <c r="J64802" s="2"/>
    </row>
    <row r="64803" spans="10:10">
      <c r="J64803" s="2"/>
    </row>
    <row r="64804" spans="10:10">
      <c r="J64804" s="2"/>
    </row>
    <row r="64805" spans="10:10">
      <c r="J64805" s="2"/>
    </row>
    <row r="64806" spans="10:10">
      <c r="J64806" s="2"/>
    </row>
    <row r="64807" spans="10:10">
      <c r="J64807" s="2"/>
    </row>
    <row r="64808" spans="10:10">
      <c r="J64808" s="2"/>
    </row>
    <row r="64809" spans="10:10">
      <c r="J64809" s="2"/>
    </row>
    <row r="64810" spans="10:10">
      <c r="J64810" s="2"/>
    </row>
    <row r="64811" spans="10:10">
      <c r="J64811" s="2"/>
    </row>
    <row r="64812" spans="10:10">
      <c r="J64812" s="2"/>
    </row>
    <row r="64813" spans="10:10">
      <c r="J64813" s="2"/>
    </row>
    <row r="64814" spans="10:10">
      <c r="J64814" s="2"/>
    </row>
    <row r="64815" spans="10:10">
      <c r="J64815" s="2"/>
    </row>
    <row r="64816" spans="10:10">
      <c r="J64816" s="2"/>
    </row>
    <row r="64817" spans="10:10">
      <c r="J64817" s="2"/>
    </row>
    <row r="64818" spans="10:10">
      <c r="J64818" s="2"/>
    </row>
    <row r="64819" spans="10:10">
      <c r="J64819" s="2"/>
    </row>
    <row r="64820" spans="10:10">
      <c r="J64820" s="2"/>
    </row>
    <row r="64821" spans="10:10">
      <c r="J64821" s="2"/>
    </row>
    <row r="64822" spans="10:10">
      <c r="J64822" s="2"/>
    </row>
    <row r="64823" spans="10:10">
      <c r="J64823" s="2"/>
    </row>
    <row r="64824" spans="10:10">
      <c r="J64824" s="2"/>
    </row>
    <row r="64825" spans="10:10">
      <c r="J64825" s="2"/>
    </row>
    <row r="64826" spans="10:10">
      <c r="J64826" s="2"/>
    </row>
    <row r="64827" spans="10:10">
      <c r="J64827" s="2"/>
    </row>
    <row r="64828" spans="10:10">
      <c r="J64828" s="2"/>
    </row>
    <row r="64829" spans="10:10">
      <c r="J64829" s="2"/>
    </row>
    <row r="64830" spans="10:10">
      <c r="J64830" s="2"/>
    </row>
    <row r="64831" spans="10:10">
      <c r="J64831" s="2"/>
    </row>
    <row r="64832" spans="10:10">
      <c r="J64832" s="2"/>
    </row>
    <row r="64833" spans="10:10">
      <c r="J64833" s="2"/>
    </row>
    <row r="64834" spans="10:10">
      <c r="J64834" s="2"/>
    </row>
    <row r="64835" spans="10:10">
      <c r="J64835" s="2"/>
    </row>
    <row r="64836" spans="10:10">
      <c r="J64836" s="2"/>
    </row>
    <row r="64837" spans="10:10">
      <c r="J64837" s="2"/>
    </row>
    <row r="64838" spans="10:10">
      <c r="J64838" s="2"/>
    </row>
    <row r="64839" spans="10:10">
      <c r="J64839" s="2"/>
    </row>
    <row r="64840" spans="10:10">
      <c r="J64840" s="2"/>
    </row>
    <row r="64841" spans="10:10">
      <c r="J64841" s="2"/>
    </row>
    <row r="64842" spans="10:10">
      <c r="J64842" s="2"/>
    </row>
    <row r="64843" spans="10:10">
      <c r="J64843" s="2"/>
    </row>
    <row r="64844" spans="10:10">
      <c r="J64844" s="2"/>
    </row>
    <row r="64845" spans="10:10">
      <c r="J64845" s="2"/>
    </row>
    <row r="64846" spans="10:10">
      <c r="J64846" s="2"/>
    </row>
    <row r="64847" spans="10:10">
      <c r="J64847" s="2"/>
    </row>
    <row r="64848" spans="10:10">
      <c r="J64848" s="2"/>
    </row>
    <row r="64849" spans="10:10">
      <c r="J64849" s="2"/>
    </row>
    <row r="64850" spans="10:10">
      <c r="J64850" s="2"/>
    </row>
    <row r="64851" spans="10:10">
      <c r="J64851" s="2"/>
    </row>
    <row r="64852" spans="10:10">
      <c r="J64852" s="2"/>
    </row>
    <row r="64853" spans="10:10">
      <c r="J64853" s="2"/>
    </row>
    <row r="64854" spans="10:10">
      <c r="J64854" s="2"/>
    </row>
    <row r="64855" spans="10:10">
      <c r="J64855" s="2"/>
    </row>
    <row r="64856" spans="10:10">
      <c r="J64856" s="2"/>
    </row>
    <row r="64857" spans="10:10">
      <c r="J64857" s="2"/>
    </row>
    <row r="64858" spans="10:10">
      <c r="J64858" s="2"/>
    </row>
    <row r="64859" spans="10:10">
      <c r="J64859" s="2"/>
    </row>
    <row r="64860" spans="10:10">
      <c r="J64860" s="2"/>
    </row>
    <row r="64861" spans="10:10">
      <c r="J64861" s="2"/>
    </row>
    <row r="64862" spans="10:10">
      <c r="J64862" s="2"/>
    </row>
    <row r="64863" spans="10:10">
      <c r="J64863" s="2"/>
    </row>
    <row r="64864" spans="10:10">
      <c r="J64864" s="2"/>
    </row>
    <row r="64865" spans="10:10">
      <c r="J64865" s="2"/>
    </row>
    <row r="64866" spans="10:10">
      <c r="J64866" s="2"/>
    </row>
    <row r="64867" spans="10:10">
      <c r="J64867" s="2"/>
    </row>
    <row r="64868" spans="10:10">
      <c r="J64868" s="2"/>
    </row>
    <row r="64869" spans="10:10">
      <c r="J64869" s="2"/>
    </row>
    <row r="64870" spans="10:10">
      <c r="J64870" s="2"/>
    </row>
    <row r="64871" spans="10:10">
      <c r="J64871" s="2"/>
    </row>
    <row r="64872" spans="10:10">
      <c r="J64872" s="2"/>
    </row>
    <row r="64873" spans="10:10">
      <c r="J64873" s="2"/>
    </row>
    <row r="64874" spans="10:10">
      <c r="J64874" s="2"/>
    </row>
    <row r="64875" spans="10:10">
      <c r="J64875" s="2"/>
    </row>
    <row r="64876" spans="10:10">
      <c r="J64876" s="2"/>
    </row>
    <row r="64877" spans="10:10">
      <c r="J64877" s="2"/>
    </row>
    <row r="64878" spans="10:10">
      <c r="J64878" s="2"/>
    </row>
    <row r="64879" spans="10:10">
      <c r="J64879" s="2"/>
    </row>
    <row r="64880" spans="10:10">
      <c r="J64880" s="2"/>
    </row>
    <row r="64881" spans="10:10">
      <c r="J64881" s="2"/>
    </row>
    <row r="64882" spans="10:10">
      <c r="J64882" s="2"/>
    </row>
    <row r="64883" spans="10:10">
      <c r="J64883" s="2"/>
    </row>
    <row r="64884" spans="10:10">
      <c r="J64884" s="2"/>
    </row>
    <row r="64885" spans="10:10">
      <c r="J64885" s="2"/>
    </row>
    <row r="64886" spans="10:10">
      <c r="J64886" s="2"/>
    </row>
    <row r="64887" spans="10:10">
      <c r="J64887" s="2"/>
    </row>
    <row r="64888" spans="10:10">
      <c r="J64888" s="2"/>
    </row>
    <row r="64889" spans="10:10">
      <c r="J64889" s="2"/>
    </row>
    <row r="64890" spans="10:10">
      <c r="J64890" s="2"/>
    </row>
    <row r="64891" spans="10:10">
      <c r="J64891" s="2"/>
    </row>
    <row r="64892" spans="10:10">
      <c r="J64892" s="2"/>
    </row>
    <row r="64893" spans="10:10">
      <c r="J64893" s="2"/>
    </row>
    <row r="64894" spans="10:10">
      <c r="J64894" s="2"/>
    </row>
    <row r="64895" spans="10:10">
      <c r="J64895" s="2"/>
    </row>
    <row r="64896" spans="10:10">
      <c r="J64896" s="2"/>
    </row>
    <row r="64897" spans="10:10">
      <c r="J64897" s="2"/>
    </row>
    <row r="64898" spans="10:10">
      <c r="J64898" s="2"/>
    </row>
    <row r="64899" spans="10:10">
      <c r="J64899" s="2"/>
    </row>
    <row r="64900" spans="10:10">
      <c r="J64900" s="2"/>
    </row>
    <row r="64901" spans="10:10">
      <c r="J64901" s="2"/>
    </row>
    <row r="64902" spans="10:10">
      <c r="J64902" s="2"/>
    </row>
    <row r="64903" spans="10:10">
      <c r="J64903" s="2"/>
    </row>
    <row r="64904" spans="10:10">
      <c r="J64904" s="2"/>
    </row>
    <row r="64905" spans="10:10">
      <c r="J64905" s="2"/>
    </row>
    <row r="64906" spans="10:10">
      <c r="J64906" s="2"/>
    </row>
    <row r="64907" spans="10:10">
      <c r="J64907" s="2"/>
    </row>
    <row r="64908" spans="10:10">
      <c r="J64908" s="2"/>
    </row>
    <row r="64909" spans="10:10">
      <c r="J64909" s="2"/>
    </row>
    <row r="64910" spans="10:10">
      <c r="J64910" s="2"/>
    </row>
    <row r="64911" spans="10:10">
      <c r="J64911" s="2"/>
    </row>
    <row r="64912" spans="10:10">
      <c r="J64912" s="2"/>
    </row>
    <row r="64913" spans="10:10">
      <c r="J64913" s="2"/>
    </row>
    <row r="64914" spans="10:10">
      <c r="J64914" s="2"/>
    </row>
    <row r="64915" spans="10:10">
      <c r="J64915" s="2"/>
    </row>
    <row r="64916" spans="10:10">
      <c r="J64916" s="2"/>
    </row>
    <row r="64917" spans="10:10">
      <c r="J64917" s="2"/>
    </row>
    <row r="64918" spans="10:10">
      <c r="J64918" s="2"/>
    </row>
    <row r="64919" spans="10:10">
      <c r="J64919" s="2"/>
    </row>
    <row r="64920" spans="10:10">
      <c r="J64920" s="2"/>
    </row>
    <row r="64921" spans="10:10">
      <c r="J64921" s="2"/>
    </row>
    <row r="64922" spans="10:10">
      <c r="J64922" s="2"/>
    </row>
    <row r="64923" spans="10:10">
      <c r="J64923" s="2"/>
    </row>
    <row r="64924" spans="10:10">
      <c r="J64924" s="2"/>
    </row>
    <row r="64925" spans="10:10">
      <c r="J64925" s="2"/>
    </row>
    <row r="64926" spans="10:10">
      <c r="J64926" s="2"/>
    </row>
    <row r="64927" spans="10:10">
      <c r="J64927" s="2"/>
    </row>
    <row r="64928" spans="10:10">
      <c r="J64928" s="2"/>
    </row>
    <row r="64929" spans="10:10">
      <c r="J64929" s="2"/>
    </row>
    <row r="64930" spans="10:10">
      <c r="J64930" s="2"/>
    </row>
    <row r="64931" spans="10:10">
      <c r="J64931" s="2"/>
    </row>
    <row r="64932" spans="10:10">
      <c r="J64932" s="2"/>
    </row>
    <row r="64933" spans="10:10">
      <c r="J64933" s="2"/>
    </row>
    <row r="64934" spans="10:10">
      <c r="J64934" s="2"/>
    </row>
    <row r="64935" spans="10:10">
      <c r="J64935" s="2"/>
    </row>
    <row r="64936" spans="10:10">
      <c r="J64936" s="2"/>
    </row>
    <row r="64937" spans="10:10">
      <c r="J64937" s="2"/>
    </row>
    <row r="64938" spans="10:10">
      <c r="J64938" s="2"/>
    </row>
    <row r="64939" spans="10:10">
      <c r="J64939" s="2"/>
    </row>
    <row r="64940" spans="10:10">
      <c r="J64940" s="2"/>
    </row>
    <row r="64941" spans="10:10">
      <c r="J64941" s="2"/>
    </row>
    <row r="64942" spans="10:10">
      <c r="J64942" s="2"/>
    </row>
    <row r="64943" spans="10:10">
      <c r="J64943" s="2"/>
    </row>
    <row r="64944" spans="10:10">
      <c r="J64944" s="2"/>
    </row>
    <row r="64945" spans="10:10">
      <c r="J64945" s="2"/>
    </row>
    <row r="64946" spans="10:10">
      <c r="J64946" s="2"/>
    </row>
    <row r="64947" spans="10:10">
      <c r="J64947" s="2"/>
    </row>
    <row r="64948" spans="10:10">
      <c r="J64948" s="2"/>
    </row>
    <row r="64949" spans="10:10">
      <c r="J64949" s="2"/>
    </row>
    <row r="64950" spans="10:10">
      <c r="J64950" s="2"/>
    </row>
    <row r="64951" spans="10:10">
      <c r="J64951" s="2"/>
    </row>
    <row r="64952" spans="10:10">
      <c r="J64952" s="2"/>
    </row>
    <row r="64953" spans="10:10">
      <c r="J64953" s="2"/>
    </row>
    <row r="64954" spans="10:10">
      <c r="J64954" s="2"/>
    </row>
    <row r="64955" spans="10:10">
      <c r="J64955" s="2"/>
    </row>
    <row r="64956" spans="10:10">
      <c r="J64956" s="2"/>
    </row>
    <row r="64957" spans="10:10">
      <c r="J64957" s="2"/>
    </row>
    <row r="64958" spans="10:10">
      <c r="J64958" s="2"/>
    </row>
    <row r="64959" spans="10:10">
      <c r="J64959" s="2"/>
    </row>
    <row r="64960" spans="10:10">
      <c r="J64960" s="2"/>
    </row>
    <row r="64961" spans="10:10">
      <c r="J64961" s="2"/>
    </row>
    <row r="64962" spans="10:10">
      <c r="J64962" s="2"/>
    </row>
    <row r="64963" spans="10:10">
      <c r="J64963" s="2"/>
    </row>
    <row r="64964" spans="10:10">
      <c r="J64964" s="2"/>
    </row>
    <row r="64965" spans="10:10">
      <c r="J64965" s="2"/>
    </row>
    <row r="64966" spans="10:10">
      <c r="J64966" s="2"/>
    </row>
    <row r="64967" spans="10:10">
      <c r="J64967" s="2"/>
    </row>
    <row r="64968" spans="10:10">
      <c r="J64968" s="2"/>
    </row>
    <row r="64969" spans="10:10">
      <c r="J64969" s="2"/>
    </row>
    <row r="64970" spans="10:10">
      <c r="J64970" s="2"/>
    </row>
    <row r="64971" spans="10:10">
      <c r="J64971" s="2"/>
    </row>
    <row r="64972" spans="10:10">
      <c r="J64972" s="2"/>
    </row>
    <row r="64973" spans="10:10">
      <c r="J64973" s="2"/>
    </row>
    <row r="64974" spans="10:10">
      <c r="J64974" s="2"/>
    </row>
    <row r="64975" spans="10:10">
      <c r="J64975" s="2"/>
    </row>
    <row r="64976" spans="10:10">
      <c r="J64976" s="2"/>
    </row>
    <row r="64977" spans="10:10">
      <c r="J64977" s="2"/>
    </row>
    <row r="64978" spans="10:10">
      <c r="J64978" s="2"/>
    </row>
    <row r="64979" spans="10:10">
      <c r="J64979" s="2"/>
    </row>
    <row r="64980" spans="10:10">
      <c r="J64980" s="2"/>
    </row>
    <row r="64981" spans="10:10">
      <c r="J64981" s="2"/>
    </row>
    <row r="64982" spans="10:10">
      <c r="J64982" s="2"/>
    </row>
    <row r="64983" spans="10:10">
      <c r="J64983" s="2"/>
    </row>
    <row r="64984" spans="10:10">
      <c r="J64984" s="2"/>
    </row>
    <row r="64985" spans="10:10">
      <c r="J64985" s="2"/>
    </row>
    <row r="64986" spans="10:10">
      <c r="J64986" s="2"/>
    </row>
    <row r="64987" spans="10:10">
      <c r="J64987" s="2"/>
    </row>
    <row r="64988" spans="10:10">
      <c r="J64988" s="2"/>
    </row>
    <row r="64989" spans="10:10">
      <c r="J64989" s="2"/>
    </row>
    <row r="64990" spans="10:10">
      <c r="J64990" s="2"/>
    </row>
    <row r="64991" spans="10:10">
      <c r="J64991" s="2"/>
    </row>
    <row r="64992" spans="10:10">
      <c r="J64992" s="2"/>
    </row>
    <row r="64993" spans="10:10">
      <c r="J64993" s="2"/>
    </row>
    <row r="64994" spans="10:10">
      <c r="J64994" s="2"/>
    </row>
    <row r="64995" spans="10:10">
      <c r="J64995" s="2"/>
    </row>
    <row r="64996" spans="10:10">
      <c r="J64996" s="2"/>
    </row>
    <row r="64997" spans="10:10">
      <c r="J64997" s="2"/>
    </row>
    <row r="64998" spans="10:10">
      <c r="J64998" s="2"/>
    </row>
    <row r="64999" spans="10:10">
      <c r="J64999" s="2"/>
    </row>
    <row r="65000" spans="10:10">
      <c r="J65000" s="2"/>
    </row>
    <row r="65001" spans="10:10">
      <c r="J65001" s="2"/>
    </row>
    <row r="65002" spans="10:10">
      <c r="J65002" s="2"/>
    </row>
    <row r="65003" spans="10:10">
      <c r="J65003" s="2"/>
    </row>
    <row r="65004" spans="10:10">
      <c r="J65004" s="2"/>
    </row>
    <row r="65005" spans="10:10">
      <c r="J65005" s="2"/>
    </row>
    <row r="65006" spans="10:10">
      <c r="J65006" s="2"/>
    </row>
    <row r="65007" spans="10:10">
      <c r="J65007" s="2"/>
    </row>
    <row r="65008" spans="10:10">
      <c r="J65008" s="2"/>
    </row>
    <row r="65009" spans="10:10">
      <c r="J65009" s="2"/>
    </row>
    <row r="65010" spans="10:10">
      <c r="J65010" s="2"/>
    </row>
    <row r="65011" spans="10:10">
      <c r="J65011" s="2"/>
    </row>
    <row r="65012" spans="10:10">
      <c r="J65012" s="2"/>
    </row>
    <row r="65013" spans="10:10">
      <c r="J65013" s="2"/>
    </row>
    <row r="65014" spans="10:10">
      <c r="J65014" s="2"/>
    </row>
    <row r="65015" spans="10:10">
      <c r="J65015" s="2"/>
    </row>
    <row r="65016" spans="10:10">
      <c r="J65016" s="2"/>
    </row>
    <row r="65017" spans="10:10">
      <c r="J65017" s="2"/>
    </row>
    <row r="65018" spans="10:10">
      <c r="J65018" s="2"/>
    </row>
    <row r="65019" spans="10:10">
      <c r="J65019" s="2"/>
    </row>
    <row r="65020" spans="10:10">
      <c r="J65020" s="2"/>
    </row>
    <row r="65021" spans="10:10">
      <c r="J65021" s="2"/>
    </row>
    <row r="65022" spans="10:10">
      <c r="J65022" s="2"/>
    </row>
    <row r="65023" spans="10:10">
      <c r="J65023" s="2"/>
    </row>
    <row r="65024" spans="10:10">
      <c r="J65024" s="2"/>
    </row>
    <row r="65025" spans="10:10">
      <c r="J65025" s="2"/>
    </row>
    <row r="65026" spans="10:10">
      <c r="J65026" s="2"/>
    </row>
    <row r="65027" spans="10:10">
      <c r="J65027" s="2"/>
    </row>
    <row r="65028" spans="10:10">
      <c r="J65028" s="2"/>
    </row>
    <row r="65029" spans="10:10">
      <c r="J65029" s="2"/>
    </row>
    <row r="65030" spans="10:10">
      <c r="J65030" s="2"/>
    </row>
    <row r="65031" spans="10:10">
      <c r="J65031" s="2"/>
    </row>
    <row r="65032" spans="10:10">
      <c r="J65032" s="2"/>
    </row>
    <row r="65033" spans="10:10">
      <c r="J65033" s="2"/>
    </row>
    <row r="65034" spans="10:10">
      <c r="J65034" s="2"/>
    </row>
    <row r="65035" spans="10:10">
      <c r="J65035" s="2"/>
    </row>
    <row r="65036" spans="10:10">
      <c r="J65036" s="2"/>
    </row>
    <row r="65037" spans="10:10">
      <c r="J65037" s="2"/>
    </row>
    <row r="65038" spans="10:10">
      <c r="J65038" s="2"/>
    </row>
    <row r="65039" spans="10:10">
      <c r="J65039" s="2"/>
    </row>
    <row r="65040" spans="10:10">
      <c r="J65040" s="2"/>
    </row>
    <row r="65041" spans="10:10">
      <c r="J65041" s="2"/>
    </row>
    <row r="65042" spans="10:10">
      <c r="J65042" s="2"/>
    </row>
    <row r="65043" spans="10:10">
      <c r="J65043" s="2"/>
    </row>
    <row r="65044" spans="10:10">
      <c r="J65044" s="2"/>
    </row>
    <row r="65045" spans="10:10">
      <c r="J65045" s="2"/>
    </row>
    <row r="65046" spans="10:10">
      <c r="J65046" s="2"/>
    </row>
    <row r="65047" spans="10:10">
      <c r="J65047" s="2"/>
    </row>
    <row r="65048" spans="10:10">
      <c r="J65048" s="2"/>
    </row>
    <row r="65049" spans="10:10">
      <c r="J65049" s="2"/>
    </row>
    <row r="65050" spans="10:10">
      <c r="J65050" s="2"/>
    </row>
    <row r="65051" spans="10:10">
      <c r="J65051" s="2"/>
    </row>
    <row r="65052" spans="10:10">
      <c r="J65052" s="2"/>
    </row>
    <row r="65053" spans="10:10">
      <c r="J65053" s="2"/>
    </row>
    <row r="65054" spans="10:10">
      <c r="J65054" s="2"/>
    </row>
    <row r="65055" spans="10:10">
      <c r="J65055" s="2"/>
    </row>
    <row r="65056" spans="10:10">
      <c r="J65056" s="2"/>
    </row>
    <row r="65057" spans="10:10">
      <c r="J65057" s="2"/>
    </row>
    <row r="65058" spans="10:10">
      <c r="J65058" s="2"/>
    </row>
    <row r="65059" spans="10:10">
      <c r="J65059" s="2"/>
    </row>
    <row r="65060" spans="10:10">
      <c r="J65060" s="2"/>
    </row>
    <row r="65061" spans="10:10">
      <c r="J65061" s="2"/>
    </row>
    <row r="65062" spans="10:10">
      <c r="J65062" s="2"/>
    </row>
    <row r="65063" spans="10:10">
      <c r="J65063" s="2"/>
    </row>
    <row r="65064" spans="10:10">
      <c r="J65064" s="2"/>
    </row>
    <row r="65065" spans="10:10">
      <c r="J65065" s="2"/>
    </row>
    <row r="65066" spans="10:10">
      <c r="J65066" s="2"/>
    </row>
    <row r="65067" spans="10:10">
      <c r="J65067" s="2"/>
    </row>
    <row r="65068" spans="10:10">
      <c r="J65068" s="2"/>
    </row>
    <row r="65069" spans="10:10">
      <c r="J65069" s="2"/>
    </row>
    <row r="65070" spans="10:10">
      <c r="J65070" s="2"/>
    </row>
    <row r="65071" spans="10:10">
      <c r="J65071" s="2"/>
    </row>
    <row r="65072" spans="10:10">
      <c r="J65072" s="2"/>
    </row>
    <row r="65073" spans="10:10">
      <c r="J65073" s="2"/>
    </row>
    <row r="65074" spans="10:10">
      <c r="J65074" s="2"/>
    </row>
    <row r="65075" spans="10:10">
      <c r="J65075" s="2"/>
    </row>
    <row r="65076" spans="10:10">
      <c r="J65076" s="2"/>
    </row>
    <row r="65077" spans="10:10">
      <c r="J65077" s="2"/>
    </row>
    <row r="65078" spans="10:10">
      <c r="J65078" s="2"/>
    </row>
    <row r="65079" spans="10:10">
      <c r="J65079" s="2"/>
    </row>
    <row r="65080" spans="10:10">
      <c r="J65080" s="2"/>
    </row>
    <row r="65081" spans="10:10">
      <c r="J65081" s="2"/>
    </row>
    <row r="65082" spans="10:10">
      <c r="J65082" s="2"/>
    </row>
    <row r="65083" spans="10:10">
      <c r="J65083" s="2"/>
    </row>
    <row r="65084" spans="10:10">
      <c r="J65084" s="2"/>
    </row>
    <row r="65085" spans="10:10">
      <c r="J65085" s="2"/>
    </row>
    <row r="65086" spans="10:10">
      <c r="J65086" s="2"/>
    </row>
    <row r="65087" spans="10:10">
      <c r="J65087" s="2"/>
    </row>
    <row r="65088" spans="10:10">
      <c r="J65088" s="2"/>
    </row>
    <row r="65089" spans="10:10">
      <c r="J65089" s="2"/>
    </row>
    <row r="65090" spans="10:10">
      <c r="J65090" s="2"/>
    </row>
    <row r="65091" spans="10:10">
      <c r="J65091" s="2"/>
    </row>
    <row r="65092" spans="10:10">
      <c r="J65092" s="2"/>
    </row>
    <row r="65093" spans="10:10">
      <c r="J65093" s="2"/>
    </row>
    <row r="65094" spans="10:10">
      <c r="J65094" s="2"/>
    </row>
    <row r="65095" spans="10:10">
      <c r="J65095" s="2"/>
    </row>
    <row r="65096" spans="10:10">
      <c r="J65096" s="2"/>
    </row>
    <row r="65097" spans="10:10">
      <c r="J65097" s="2"/>
    </row>
    <row r="65098" spans="10:10">
      <c r="J65098" s="2"/>
    </row>
    <row r="65099" spans="10:10">
      <c r="J65099" s="2"/>
    </row>
    <row r="65100" spans="10:10">
      <c r="J65100" s="2"/>
    </row>
    <row r="65101" spans="10:10">
      <c r="J65101" s="2"/>
    </row>
    <row r="65102" spans="10:10">
      <c r="J65102" s="2"/>
    </row>
    <row r="65103" spans="10:10">
      <c r="J65103" s="2"/>
    </row>
    <row r="65104" spans="10:10">
      <c r="J65104" s="2"/>
    </row>
    <row r="65105" spans="10:10">
      <c r="J65105" s="2"/>
    </row>
    <row r="65106" spans="10:10">
      <c r="J65106" s="2"/>
    </row>
    <row r="65107" spans="10:10">
      <c r="J65107" s="2"/>
    </row>
    <row r="65108" spans="10:10">
      <c r="J65108" s="2"/>
    </row>
    <row r="65109" spans="10:10">
      <c r="J65109" s="2"/>
    </row>
    <row r="65110" spans="10:10">
      <c r="J65110" s="2"/>
    </row>
    <row r="65111" spans="10:10">
      <c r="J65111" s="2"/>
    </row>
    <row r="65112" spans="10:10">
      <c r="J65112" s="2"/>
    </row>
    <row r="65113" spans="10:10">
      <c r="J65113" s="2"/>
    </row>
    <row r="65114" spans="10:10">
      <c r="J65114" s="2"/>
    </row>
    <row r="65115" spans="10:10">
      <c r="J65115" s="2"/>
    </row>
    <row r="65116" spans="10:10">
      <c r="J65116" s="2"/>
    </row>
    <row r="65117" spans="10:10">
      <c r="J65117" s="2"/>
    </row>
    <row r="65118" spans="10:10">
      <c r="J65118" s="2"/>
    </row>
    <row r="65119" spans="10:10">
      <c r="J65119" s="2"/>
    </row>
    <row r="65120" spans="10:10">
      <c r="J65120" s="2"/>
    </row>
    <row r="65121" spans="10:10">
      <c r="J65121" s="2"/>
    </row>
    <row r="65122" spans="10:10">
      <c r="J65122" s="2"/>
    </row>
    <row r="65123" spans="10:10">
      <c r="J65123" s="2"/>
    </row>
    <row r="65124" spans="10:10">
      <c r="J65124" s="2"/>
    </row>
    <row r="65125" spans="10:10">
      <c r="J65125" s="2"/>
    </row>
    <row r="65126" spans="10:10">
      <c r="J65126" s="2"/>
    </row>
    <row r="65127" spans="10:10">
      <c r="J65127" s="2"/>
    </row>
    <row r="65128" spans="10:10">
      <c r="J65128" s="2"/>
    </row>
    <row r="65129" spans="10:10">
      <c r="J65129" s="2"/>
    </row>
    <row r="65130" spans="10:10">
      <c r="J65130" s="2"/>
    </row>
    <row r="65131" spans="10:10">
      <c r="J65131" s="2"/>
    </row>
    <row r="65132" spans="10:10">
      <c r="J65132" s="2"/>
    </row>
    <row r="65133" spans="10:10">
      <c r="J65133" s="2"/>
    </row>
    <row r="65134" spans="10:10">
      <c r="J65134" s="2"/>
    </row>
    <row r="65135" spans="10:10">
      <c r="J65135" s="2"/>
    </row>
    <row r="65136" spans="10:10">
      <c r="J65136" s="2"/>
    </row>
    <row r="65137" spans="10:10">
      <c r="J65137" s="2"/>
    </row>
    <row r="65138" spans="10:10">
      <c r="J65138" s="2"/>
    </row>
    <row r="65139" spans="10:10">
      <c r="J65139" s="2"/>
    </row>
    <row r="65140" spans="10:10">
      <c r="J65140" s="2"/>
    </row>
    <row r="65141" spans="10:10">
      <c r="J65141" s="2"/>
    </row>
    <row r="65142" spans="10:10">
      <c r="J65142" s="2"/>
    </row>
    <row r="65143" spans="10:10">
      <c r="J65143" s="2"/>
    </row>
    <row r="65144" spans="10:10">
      <c r="J65144" s="2"/>
    </row>
    <row r="65145" spans="10:10">
      <c r="J65145" s="2"/>
    </row>
    <row r="65146" spans="10:10">
      <c r="J65146" s="2"/>
    </row>
    <row r="65147" spans="10:10">
      <c r="J65147" s="2"/>
    </row>
    <row r="65148" spans="10:10">
      <c r="J65148" s="2"/>
    </row>
    <row r="65149" spans="10:10">
      <c r="J65149" s="2"/>
    </row>
    <row r="65150" spans="10:10">
      <c r="J65150" s="2"/>
    </row>
    <row r="65151" spans="10:10">
      <c r="J65151" s="2"/>
    </row>
    <row r="65152" spans="10:10">
      <c r="J65152" s="2"/>
    </row>
    <row r="65153" spans="10:10">
      <c r="J65153" s="2"/>
    </row>
    <row r="65154" spans="10:10">
      <c r="J65154" s="2"/>
    </row>
    <row r="65155" spans="10:10">
      <c r="J65155" s="2"/>
    </row>
    <row r="65156" spans="10:10">
      <c r="J65156" s="2"/>
    </row>
    <row r="65157" spans="10:10">
      <c r="J65157" s="2"/>
    </row>
    <row r="65158" spans="10:10">
      <c r="J65158" s="2"/>
    </row>
    <row r="65159" spans="10:10">
      <c r="J65159" s="2"/>
    </row>
    <row r="65160" spans="10:10">
      <c r="J65160" s="2"/>
    </row>
    <row r="65161" spans="10:10">
      <c r="J65161" s="2"/>
    </row>
    <row r="65162" spans="10:10">
      <c r="J65162" s="2"/>
    </row>
    <row r="65163" spans="10:10">
      <c r="J65163" s="2"/>
    </row>
    <row r="65164" spans="10:10">
      <c r="J65164" s="2"/>
    </row>
    <row r="65165" spans="10:10">
      <c r="J65165" s="2"/>
    </row>
    <row r="65166" spans="10:10">
      <c r="J65166" s="2"/>
    </row>
    <row r="65167" spans="10:10">
      <c r="J65167" s="2"/>
    </row>
    <row r="65168" spans="10:10">
      <c r="J65168" s="2"/>
    </row>
    <row r="65169" spans="10:10">
      <c r="J65169" s="2"/>
    </row>
    <row r="65170" spans="10:10">
      <c r="J65170" s="2"/>
    </row>
    <row r="65171" spans="10:10">
      <c r="J65171" s="2"/>
    </row>
    <row r="65172" spans="10:10">
      <c r="J65172" s="2"/>
    </row>
    <row r="65173" spans="10:10">
      <c r="J65173" s="2"/>
    </row>
    <row r="65174" spans="10:10">
      <c r="J65174" s="2"/>
    </row>
    <row r="65175" spans="10:10">
      <c r="J65175" s="2"/>
    </row>
    <row r="65176" spans="10:10">
      <c r="J65176" s="2"/>
    </row>
    <row r="65177" spans="10:10">
      <c r="J65177" s="2"/>
    </row>
    <row r="65178" spans="10:10">
      <c r="J65178" s="2"/>
    </row>
    <row r="65179" spans="10:10">
      <c r="J65179" s="2"/>
    </row>
    <row r="65180" spans="10:10">
      <c r="J65180" s="2"/>
    </row>
    <row r="65181" spans="10:10">
      <c r="J65181" s="2"/>
    </row>
    <row r="65182" spans="10:10">
      <c r="J65182" s="2"/>
    </row>
    <row r="65183" spans="10:10">
      <c r="J65183" s="2"/>
    </row>
    <row r="65184" spans="10:10">
      <c r="J65184" s="2"/>
    </row>
    <row r="65185" spans="10:10">
      <c r="J65185" s="2"/>
    </row>
    <row r="65186" spans="10:10">
      <c r="J65186" s="2"/>
    </row>
    <row r="65187" spans="10:10">
      <c r="J65187" s="2"/>
    </row>
    <row r="65188" spans="10:10">
      <c r="J65188" s="2"/>
    </row>
    <row r="65189" spans="10:10">
      <c r="J65189" s="2"/>
    </row>
    <row r="65190" spans="10:10">
      <c r="J65190" s="2"/>
    </row>
    <row r="65191" spans="10:10">
      <c r="J65191" s="2"/>
    </row>
    <row r="65192" spans="10:10">
      <c r="J65192" s="2"/>
    </row>
    <row r="65193" spans="10:10">
      <c r="J65193" s="2"/>
    </row>
    <row r="65194" spans="10:10">
      <c r="J65194" s="2"/>
    </row>
    <row r="65195" spans="10:10">
      <c r="J65195" s="2"/>
    </row>
    <row r="65196" spans="10:10">
      <c r="J65196" s="2"/>
    </row>
    <row r="65197" spans="10:10">
      <c r="J65197" s="2"/>
    </row>
  </sheetData>
  <mergeCells count="1">
    <mergeCell ref="A2:K2"/>
  </mergeCells>
  <conditionalFormatting sqref="A10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A4:A60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A61:A78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A79:A90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91:A102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A103:A104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08333333333333" right="0.708333333333333" top="0.747916666666667" bottom="0.747916666666667" header="0.314583333333333" footer="0.314583333333333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千里草  </cp:lastModifiedBy>
  <dcterms:created xsi:type="dcterms:W3CDTF">2020-09-21T02:05:00Z</dcterms:created>
  <cp:lastPrinted>2020-09-21T02:12:00Z</cp:lastPrinted>
  <dcterms:modified xsi:type="dcterms:W3CDTF">2021-10-11T01:20:59Z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5DE9DF883EB0456B924B1AF7DDE5F930</vt:lpwstr>
  </property>
</Properties>
</file>